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saveExternalLinkValues="0"/>
  <xr:revisionPtr revIDLastSave="0" documentId="13_ncr:1_{C605294D-0C47-43D2-AEBB-933C0962B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運輸・通信" sheetId="561" r:id="rId1"/>
    <sheet name="11-1(1)" sheetId="628" r:id="rId2"/>
    <sheet name="11-1(2)" sheetId="647" r:id="rId3"/>
    <sheet name="11-2" sheetId="629" r:id="rId4"/>
    <sheet name="11-3" sheetId="630" r:id="rId5"/>
    <sheet name="11-4" sheetId="631" r:id="rId6"/>
    <sheet name="11-5" sheetId="632" r:id="rId7"/>
    <sheet name="11-6" sheetId="633" r:id="rId8"/>
    <sheet name="11-7" sheetId="636" r:id="rId9"/>
    <sheet name="11-8" sheetId="634" r:id="rId10"/>
    <sheet name="11-9" sheetId="635" r:id="rId11"/>
    <sheet name="11-10(1)" sheetId="637" r:id="rId12"/>
    <sheet name="11-10(2)" sheetId="638" r:id="rId13"/>
    <sheet name="11-11" sheetId="644" r:id="rId14"/>
    <sheet name="11-12" sheetId="639" r:id="rId15"/>
    <sheet name="11-13" sheetId="640" r:id="rId16"/>
    <sheet name="11-14①" sheetId="648" r:id="rId17"/>
    <sheet name="11-14② " sheetId="649" r:id="rId18"/>
    <sheet name="11-14③" sheetId="643" r:id="rId19"/>
    <sheet name="11-15" sheetId="645" r:id="rId20"/>
    <sheet name="11-16" sheetId="646" r:id="rId21"/>
  </sheets>
  <definedNames>
    <definedName name="DBコピー先" localSheetId="2">#REF!</definedName>
    <definedName name="DBコピー先" localSheetId="11">#REF!</definedName>
    <definedName name="DBコピー先" localSheetId="12">#REF!</definedName>
    <definedName name="DBコピー先" localSheetId="13">#REF!</definedName>
    <definedName name="DBコピー先" localSheetId="14">#REF!</definedName>
    <definedName name="DBコピー先" localSheetId="15">#REF!</definedName>
    <definedName name="DBコピー先" localSheetId="16">#REF!</definedName>
    <definedName name="DBコピー先" localSheetId="19">#REF!</definedName>
    <definedName name="DBコピー先" localSheetId="20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>#REF!</definedName>
    <definedName name="DTP表" localSheetId="2">'11-1(2)'!$A$3:$O$23</definedName>
    <definedName name="DTP表" localSheetId="11">'11-10(1)'!$C$1:$H$15</definedName>
    <definedName name="DTP表" localSheetId="12">'11-10(2)'!$A$2:$E$16</definedName>
    <definedName name="DTP表" localSheetId="13">'11-11'!$A$16:$J$16</definedName>
    <definedName name="DTP表" localSheetId="14">'11-12'!$A$2:$H$49</definedName>
    <definedName name="DTP表" localSheetId="15">'11-13'!$A$2:$O$34</definedName>
    <definedName name="DTP表" localSheetId="19">'11-15'!$A$2:$L$11</definedName>
    <definedName name="DTP表" localSheetId="20">#REF!</definedName>
    <definedName name="DTP表" localSheetId="3">'11-2'!$A$3:$K$66</definedName>
    <definedName name="DTP表" localSheetId="4">#REF!</definedName>
    <definedName name="DTP表" localSheetId="5">'11-4'!$A$2:$N$17</definedName>
    <definedName name="DTP表" localSheetId="6">'11-5'!$A$2:$L$20</definedName>
    <definedName name="DTP表" localSheetId="7">'11-6'!$A$2:$H$33</definedName>
    <definedName name="DTP表" localSheetId="8">'11-7'!$A$2:$I$19</definedName>
    <definedName name="DTP表" localSheetId="9">'11-8'!$A$2:$I$17</definedName>
    <definedName name="DTP表" localSheetId="10">'11-9'!$A$2:$M$20</definedName>
    <definedName name="DTP表">'11-1(1)'!$A$2:$K$33</definedName>
    <definedName name="DTP表1" localSheetId="16">'11-14①'!$A$2:$M$54</definedName>
    <definedName name="DTP表1" localSheetId="17">#REF!</definedName>
    <definedName name="DTP表1" localSheetId="18">#REF!</definedName>
    <definedName name="DTP表1">#REF!</definedName>
    <definedName name="DTP表2" localSheetId="16">#REF!</definedName>
    <definedName name="DTP表2" localSheetId="17">#REF!</definedName>
    <definedName name="DTP表2" localSheetId="18">#REF!</definedName>
    <definedName name="DTP表2">#REF!</definedName>
    <definedName name="DTP表3" localSheetId="16">#REF!</definedName>
    <definedName name="DTP表3" localSheetId="17">'11-14② '!$A$2:$M$32</definedName>
    <definedName name="DTP表3" localSheetId="18">'11-14③'!$A$2:$M$32</definedName>
    <definedName name="DTP表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640" l="1"/>
  <c r="N11" i="640"/>
  <c r="M11" i="640"/>
  <c r="L11" i="640"/>
  <c r="K11" i="640"/>
  <c r="J11" i="640"/>
  <c r="I11" i="640"/>
  <c r="H11" i="640"/>
  <c r="G11" i="640"/>
  <c r="F11" i="640"/>
  <c r="E11" i="640"/>
  <c r="D11" i="640"/>
  <c r="O10" i="640"/>
  <c r="O8" i="640" s="1"/>
  <c r="N10" i="640"/>
  <c r="N8" i="640" s="1"/>
  <c r="M10" i="640"/>
  <c r="M8" i="640" s="1"/>
  <c r="L10" i="640"/>
  <c r="L8" i="640" s="1"/>
  <c r="K10" i="640"/>
  <c r="K8" i="640" s="1"/>
  <c r="J10" i="640"/>
  <c r="J8" i="640" s="1"/>
  <c r="I10" i="640"/>
  <c r="I8" i="640" s="1"/>
  <c r="H10" i="640"/>
  <c r="H8" i="640" s="1"/>
  <c r="G10" i="640"/>
  <c r="G8" i="640" s="1"/>
  <c r="F10" i="640"/>
  <c r="F8" i="640" s="1"/>
  <c r="E10" i="640"/>
  <c r="E8" i="640" s="1"/>
  <c r="D10" i="640"/>
  <c r="D8" i="640" s="1"/>
</calcChain>
</file>

<file path=xl/sharedStrings.xml><?xml version="1.0" encoding="utf-8"?>
<sst xmlns="http://schemas.openxmlformats.org/spreadsheetml/2006/main" count="816" uniqueCount="490">
  <si>
    <t>－</t>
  </si>
  <si>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</si>
  <si>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</si>
  <si>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</si>
  <si>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</si>
  <si>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</si>
  <si>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</si>
  <si>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</si>
  <si>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</si>
  <si>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</si>
  <si>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</si>
  <si>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</si>
  <si>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</si>
  <si>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</si>
  <si>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</si>
  <si>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</si>
  <si>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</si>
  <si>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</si>
  <si>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</si>
  <si>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</si>
  <si>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</si>
  <si>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</si>
  <si>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町　　計</t>
    <rPh sb="0" eb="1">
      <t>マチ</t>
    </rPh>
    <phoneticPr fontId="5"/>
  </si>
  <si>
    <t>その他</t>
  </si>
  <si>
    <t>11　運輸・通信</t>
    <rPh sb="3" eb="5">
      <t>ウンユ</t>
    </rPh>
    <rPh sb="6" eb="8">
      <t>ツウシン</t>
    </rPh>
    <phoneticPr fontId="11"/>
  </si>
  <si>
    <t>道路</t>
  </si>
  <si>
    <t>道路現況</t>
  </si>
  <si>
    <t>橋粱及びトンネル等の現況</t>
  </si>
  <si>
    <t>四国旅客鉄道(株)の駅別輸送実績</t>
  </si>
  <si>
    <t>日本貨物鉄道(株)の貨物輸送実績</t>
  </si>
  <si>
    <t>高松空港の輸送実績</t>
  </si>
  <si>
    <t>貨物自動車事業輸送実績</t>
  </si>
  <si>
    <t>鉄道の輸送実績（四国旅客鉄道(株)を除く）</t>
  </si>
  <si>
    <t>一般乗合旅客自動車輸送実績</t>
    <rPh sb="4" eb="6">
      <t>リョカク</t>
    </rPh>
    <rPh sb="6" eb="9">
      <t>ジドウシャ</t>
    </rPh>
    <phoneticPr fontId="11"/>
  </si>
  <si>
    <t>一般貸切旅客自動車輸送実績</t>
    <rPh sb="4" eb="6">
      <t>リョカク</t>
    </rPh>
    <rPh sb="6" eb="9">
      <t>ジドウシャ</t>
    </rPh>
    <phoneticPr fontId="11"/>
  </si>
  <si>
    <t>ハイヤー・タクシー輸送実績</t>
    <phoneticPr fontId="11"/>
  </si>
  <si>
    <t>旅券発給の状況</t>
    <rPh sb="2" eb="4">
      <t>ハッキュウ</t>
    </rPh>
    <rPh sb="5" eb="7">
      <t>ジョウキョウ</t>
    </rPh>
    <phoneticPr fontId="11"/>
  </si>
  <si>
    <t>旅券申請件数､交付件数</t>
  </si>
  <si>
    <t>年齢別旅券発行件数</t>
    <rPh sb="0" eb="2">
      <t>ネンレイ</t>
    </rPh>
    <rPh sb="2" eb="3">
      <t>ベツ</t>
    </rPh>
    <phoneticPr fontId="11"/>
  </si>
  <si>
    <t>入港船舶・船舶乗降人員及び海上出入貨物</t>
    <phoneticPr fontId="11"/>
  </si>
  <si>
    <t>入港船舶・船舶乗降人員及び海上出入貨物(つづき)</t>
    <phoneticPr fontId="11"/>
  </si>
  <si>
    <t>電信電話</t>
    <rPh sb="0" eb="2">
      <t>デンシン</t>
    </rPh>
    <phoneticPr fontId="11"/>
  </si>
  <si>
    <t>郵便局数</t>
  </si>
  <si>
    <t>11－１</t>
    <phoneticPr fontId="11"/>
  </si>
  <si>
    <t>（１）</t>
    <phoneticPr fontId="11"/>
  </si>
  <si>
    <t>（２）</t>
    <phoneticPr fontId="11"/>
  </si>
  <si>
    <t>11－２</t>
    <phoneticPr fontId="9"/>
  </si>
  <si>
    <t>11－３</t>
    <phoneticPr fontId="9"/>
  </si>
  <si>
    <t>11－４</t>
    <phoneticPr fontId="9"/>
  </si>
  <si>
    <t>11－５</t>
    <phoneticPr fontId="9"/>
  </si>
  <si>
    <t>11－６</t>
    <phoneticPr fontId="9"/>
  </si>
  <si>
    <t>11－７</t>
    <phoneticPr fontId="9"/>
  </si>
  <si>
    <t>11－８</t>
    <phoneticPr fontId="9"/>
  </si>
  <si>
    <t>11－９</t>
    <phoneticPr fontId="9"/>
  </si>
  <si>
    <t>11－10</t>
    <phoneticPr fontId="9"/>
  </si>
  <si>
    <t>（１）</t>
    <phoneticPr fontId="11"/>
  </si>
  <si>
    <t>11－11</t>
    <phoneticPr fontId="9"/>
  </si>
  <si>
    <t>11－12</t>
    <phoneticPr fontId="9"/>
  </si>
  <si>
    <t>11－13</t>
    <phoneticPr fontId="9"/>
  </si>
  <si>
    <t>11－14</t>
    <phoneticPr fontId="9"/>
  </si>
  <si>
    <t>11－15</t>
    <phoneticPr fontId="9"/>
  </si>
  <si>
    <t>11－16</t>
    <phoneticPr fontId="9"/>
  </si>
  <si>
    <t>トンネル延長</t>
  </si>
  <si>
    <t>未舗装道</t>
  </si>
  <si>
    <t>道</t>
  </si>
  <si>
    <t>簡易舗装道</t>
  </si>
  <si>
    <t>舗装道</t>
  </si>
  <si>
    <t>町</t>
  </si>
  <si>
    <t>実延長</t>
  </si>
  <si>
    <t>市</t>
  </si>
  <si>
    <t>般</t>
  </si>
  <si>
    <t>一</t>
  </si>
  <si>
    <t>要</t>
  </si>
  <si>
    <t>県</t>
  </si>
  <si>
    <t>主</t>
  </si>
  <si>
    <t>定外</t>
  </si>
  <si>
    <t>　間</t>
  </si>
  <si>
    <t>指区</t>
  </si>
  <si>
    <t>国</t>
  </si>
  <si>
    <t>間</t>
  </si>
  <si>
    <t>区</t>
  </si>
  <si>
    <t>定</t>
  </si>
  <si>
    <t>指</t>
  </si>
  <si>
    <t>高速自動車国道実延長</t>
  </si>
  <si>
    <t>舗装率(％)</t>
  </si>
  <si>
    <t>数</t>
  </si>
  <si>
    <t>総</t>
  </si>
  <si>
    <t>　区　　　　　　　分　</t>
  </si>
  <si>
    <t>（単位：㎞）</t>
  </si>
  <si>
    <t>（１）道　路　現　況</t>
    <phoneticPr fontId="5"/>
  </si>
  <si>
    <t>11－１　道　　　　　路</t>
  </si>
  <si>
    <t>　資料：国土交通省「道路統計年報」</t>
    <phoneticPr fontId="5"/>
  </si>
  <si>
    <t>路         線         数</t>
  </si>
  <si>
    <t>(k㎡)</t>
  </si>
  <si>
    <t>[車  道]</t>
  </si>
  <si>
    <t>[道路部]</t>
  </si>
  <si>
    <t>道路面積</t>
  </si>
  <si>
    <t>[道路敷]</t>
  </si>
  <si>
    <t>（箇所数）</t>
  </si>
  <si>
    <t>(㎞)</t>
  </si>
  <si>
    <t>中央帯設置道路実延長</t>
  </si>
  <si>
    <t>歩道設置道路実延長</t>
  </si>
  <si>
    <t>平面交差</t>
  </si>
  <si>
    <t>立体交差</t>
  </si>
  <si>
    <t>鉄道との交差</t>
  </si>
  <si>
    <t>(ｍ)</t>
  </si>
  <si>
    <t>延  長</t>
  </si>
  <si>
    <t>箇  所  数</t>
  </si>
  <si>
    <t>トンネル</t>
  </si>
  <si>
    <t>木橋以外</t>
  </si>
  <si>
    <t>木　　橋</t>
  </si>
  <si>
    <t>指　定
区　間</t>
    <rPh sb="4" eb="5">
      <t>ク</t>
    </rPh>
    <rPh sb="6" eb="7">
      <t>アイダ</t>
    </rPh>
    <phoneticPr fontId="5"/>
  </si>
  <si>
    <t>一　般
国　道</t>
    <rPh sb="4" eb="5">
      <t>コク</t>
    </rPh>
    <rPh sb="6" eb="7">
      <t>ミチ</t>
    </rPh>
    <phoneticPr fontId="5"/>
  </si>
  <si>
    <t>高　速
自動車
国　道</t>
    <rPh sb="8" eb="9">
      <t>コク</t>
    </rPh>
    <rPh sb="10" eb="11">
      <t>ミチ</t>
    </rPh>
    <phoneticPr fontId="5"/>
  </si>
  <si>
    <t>合　計</t>
    <rPh sb="0" eb="1">
      <t>ゴウ</t>
    </rPh>
    <rPh sb="2" eb="3">
      <t>ケイ</t>
    </rPh>
    <phoneticPr fontId="5"/>
  </si>
  <si>
    <t>区　　　　　　　　分</t>
  </si>
  <si>
    <t>　資料：四国旅客鉄道株式会社</t>
  </si>
  <si>
    <t>讃岐財田</t>
  </si>
  <si>
    <t>黒川</t>
  </si>
  <si>
    <t>塩入</t>
  </si>
  <si>
    <t>琴平</t>
  </si>
  <si>
    <t>善通寺</t>
  </si>
  <si>
    <t>金蔵寺</t>
  </si>
  <si>
    <t>土讃線計</t>
  </si>
  <si>
    <t>讃岐相生</t>
  </si>
  <si>
    <t>引田</t>
  </si>
  <si>
    <t>讃岐白鳥</t>
  </si>
  <si>
    <t>三本松</t>
  </si>
  <si>
    <t>丹生</t>
  </si>
  <si>
    <t>鶴羽</t>
  </si>
  <si>
    <t>讃岐津田</t>
  </si>
  <si>
    <t>神前</t>
  </si>
  <si>
    <t>造田</t>
  </si>
  <si>
    <t>ｵﾚﾝｼﾞﾀｳﾝ</t>
  </si>
  <si>
    <t>志度</t>
  </si>
  <si>
    <t>讃岐牟礼</t>
  </si>
  <si>
    <t>八栗口</t>
  </si>
  <si>
    <t>古高松南</t>
  </si>
  <si>
    <t>屋島</t>
  </si>
  <si>
    <t>木太町</t>
  </si>
  <si>
    <t>栗林</t>
  </si>
  <si>
    <t>栗林公園北口</t>
  </si>
  <si>
    <t>昭和町</t>
  </si>
  <si>
    <t>高徳線計</t>
  </si>
  <si>
    <t>箕浦</t>
  </si>
  <si>
    <t>豊浜</t>
  </si>
  <si>
    <t>観音寺</t>
  </si>
  <si>
    <t>本山</t>
  </si>
  <si>
    <t>比地大</t>
  </si>
  <si>
    <t>高瀬</t>
  </si>
  <si>
    <t>みの</t>
  </si>
  <si>
    <t>詫間</t>
  </si>
  <si>
    <t>津島ノ宮</t>
  </si>
  <si>
    <t>海岸寺</t>
  </si>
  <si>
    <t>多度津</t>
  </si>
  <si>
    <t>讃岐塩屋</t>
  </si>
  <si>
    <t>丸亀</t>
  </si>
  <si>
    <t>宇多津</t>
  </si>
  <si>
    <t>坂出</t>
  </si>
  <si>
    <t>八十場</t>
  </si>
  <si>
    <t>鴨川</t>
  </si>
  <si>
    <t>讃岐府中</t>
  </si>
  <si>
    <t>国分</t>
  </si>
  <si>
    <t>端岡</t>
  </si>
  <si>
    <t>鬼無</t>
  </si>
  <si>
    <t>香西</t>
  </si>
  <si>
    <t>高松</t>
  </si>
  <si>
    <t>予讃線計</t>
  </si>
  <si>
    <t>降車人員</t>
  </si>
  <si>
    <t>乗車人員</t>
  </si>
  <si>
    <t>　１ 日 平 均　</t>
  </si>
  <si>
    <t>　　乗　　車　　人　　員　　</t>
  </si>
  <si>
    <t>　旅      客      輸      送    （人）　</t>
  </si>
  <si>
    <t>　駅　　　名　</t>
  </si>
  <si>
    <t>11－２　四国旅客鉄道(株)の駅別輸送実績</t>
    <phoneticPr fontId="5"/>
  </si>
  <si>
    <t>定　　期</t>
    <phoneticPr fontId="5"/>
  </si>
  <si>
    <t>普　　通</t>
    <phoneticPr fontId="5"/>
  </si>
  <si>
    <t>降車人員</t>
    <phoneticPr fontId="5"/>
  </si>
  <si>
    <t>営　業
キ　ロ</t>
    <phoneticPr fontId="5"/>
  </si>
  <si>
    <t>　資料：日本貨物鉄道株式会社四国支店</t>
  </si>
  <si>
    <t>年度</t>
  </si>
  <si>
    <t>平成</t>
  </si>
  <si>
    <t>到　着　ト　ン　数</t>
  </si>
  <si>
    <t>発　送　ト　ン　数</t>
  </si>
  <si>
    <t>　貨　物　輸　送　（　コ　ン　テ　ナ　扱，車　扱　）　</t>
  </si>
  <si>
    <t>　年　　度　</t>
  </si>
  <si>
    <t>（単位：トン）</t>
  </si>
  <si>
    <t>11－３　日本貨物鉄道(株)の貨物輸送実績</t>
  </si>
  <si>
    <t>年</t>
  </si>
  <si>
    <t>卸</t>
  </si>
  <si>
    <t>積</t>
  </si>
  <si>
    <t>計</t>
  </si>
  <si>
    <t>通過客</t>
  </si>
  <si>
    <t>降客</t>
  </si>
  <si>
    <t>乗客</t>
  </si>
  <si>
    <t>着陸回数
(回)</t>
    <phoneticPr fontId="5"/>
  </si>
  <si>
    <t>　年　　次　</t>
  </si>
  <si>
    <t>　資料：四国運輸局「四国運輸局業務要覧」</t>
  </si>
  <si>
    <t>特定</t>
    <rPh sb="0" eb="2">
      <t>トクテイ</t>
    </rPh>
    <phoneticPr fontId="5"/>
  </si>
  <si>
    <t>霊柩</t>
    <rPh sb="0" eb="1">
      <t>レイ</t>
    </rPh>
    <rPh sb="1" eb="2">
      <t>ヒツギ</t>
    </rPh>
    <phoneticPr fontId="5"/>
  </si>
  <si>
    <t>一般</t>
    <rPh sb="0" eb="2">
      <t>イッパン</t>
    </rPh>
    <phoneticPr fontId="5"/>
  </si>
  <si>
    <t>一般貨物自動車
運送事業輸送量
（千トン）</t>
    <rPh sb="4" eb="7">
      <t>ジドウシャ</t>
    </rPh>
    <rPh sb="17" eb="18">
      <t>セン</t>
    </rPh>
    <phoneticPr fontId="5"/>
  </si>
  <si>
    <t>トラック事業者数</t>
    <phoneticPr fontId="5"/>
  </si>
  <si>
    <t>11－５　貨物自動車事業輸送実績</t>
  </si>
  <si>
    <t>四 国 ケ ー ブ ル 株 式 会 社 ( 鋼 索 鉄 道 )</t>
    <rPh sb="22" eb="23">
      <t>ハガネ</t>
    </rPh>
    <rPh sb="24" eb="25">
      <t>サク</t>
    </rPh>
    <rPh sb="26" eb="27">
      <t>テツ</t>
    </rPh>
    <rPh sb="28" eb="29">
      <t>ミチ</t>
    </rPh>
    <phoneticPr fontId="5"/>
  </si>
  <si>
    <t>高 松 琴 平 電 気 鉄 道 株 式 会 社</t>
  </si>
  <si>
    <t>定 期 外</t>
  </si>
  <si>
    <t>定　　期</t>
  </si>
  <si>
    <t>（四国旅客鉄道(株)を除く）</t>
  </si>
  <si>
    <t>11－６　鉄道の輸送実績</t>
  </si>
  <si>
    <t>　資料：四国運輸局「四国運輸局業務要覧」</t>
    <rPh sb="10" eb="12">
      <t>シコク</t>
    </rPh>
    <rPh sb="12" eb="14">
      <t>ウンユ</t>
    </rPh>
    <rPh sb="14" eb="15">
      <t>キョク</t>
    </rPh>
    <rPh sb="15" eb="17">
      <t>ギョウム</t>
    </rPh>
    <rPh sb="17" eb="19">
      <t>ヨウラン</t>
    </rPh>
    <phoneticPr fontId="5"/>
  </si>
  <si>
    <t>（円）</t>
  </si>
  <si>
    <t>（回）</t>
    <phoneticPr fontId="5"/>
  </si>
  <si>
    <t>（千円）</t>
  </si>
  <si>
    <t>（千人）</t>
  </si>
  <si>
    <t>（千km）</t>
  </si>
  <si>
    <t>（両）</t>
  </si>
  <si>
    <t>（社）</t>
  </si>
  <si>
    <t>キロ当たり
収      入</t>
    <phoneticPr fontId="5"/>
  </si>
  <si>
    <t>人口１人
当たり年間
利用回数</t>
    <rPh sb="12" eb="13">
      <t>ヨウ</t>
    </rPh>
    <rPh sb="13" eb="15">
      <t>カイスウ</t>
    </rPh>
    <phoneticPr fontId="5"/>
  </si>
  <si>
    <t>営業収入</t>
  </si>
  <si>
    <t>輸送人員</t>
  </si>
  <si>
    <t>走行キロ</t>
  </si>
  <si>
    <t>車 両 数</t>
  </si>
  <si>
    <t>事業者数</t>
  </si>
  <si>
    <t>年　　度</t>
    <phoneticPr fontId="5"/>
  </si>
  <si>
    <t>11－７　一般乗合旅客自動車輸送実績</t>
    <rPh sb="9" eb="11">
      <t>リョカク</t>
    </rPh>
    <rPh sb="11" eb="14">
      <t>ジドウシャ</t>
    </rPh>
    <phoneticPr fontId="5"/>
  </si>
  <si>
    <t>　(注) 事業者数は、県内に主たる事業所が所在するものを計上している。</t>
    <rPh sb="5" eb="8">
      <t>ジギョウシャ</t>
    </rPh>
    <rPh sb="8" eb="9">
      <t>スウ</t>
    </rPh>
    <rPh sb="11" eb="13">
      <t>ケンナイ</t>
    </rPh>
    <rPh sb="14" eb="15">
      <t>シュ</t>
    </rPh>
    <rPh sb="17" eb="20">
      <t>ジギョウショ</t>
    </rPh>
    <rPh sb="21" eb="23">
      <t>ショザイ</t>
    </rPh>
    <rPh sb="28" eb="30">
      <t>ケイジョウ</t>
    </rPh>
    <phoneticPr fontId="5"/>
  </si>
  <si>
    <t>（者）</t>
    <rPh sb="1" eb="2">
      <t>モノ</t>
    </rPh>
    <phoneticPr fontId="5"/>
  </si>
  <si>
    <t>キロ当たり
収　　　入</t>
    <rPh sb="2" eb="3">
      <t>ア</t>
    </rPh>
    <rPh sb="6" eb="7">
      <t>シュウ</t>
    </rPh>
    <rPh sb="10" eb="11">
      <t>ニュウ</t>
    </rPh>
    <phoneticPr fontId="5"/>
  </si>
  <si>
    <t>車両数</t>
  </si>
  <si>
    <t>11－８　一般貸切旅客自動車輸送実績</t>
    <rPh sb="9" eb="11">
      <t>リョカク</t>
    </rPh>
    <rPh sb="11" eb="14">
      <t>ジドウシャ</t>
    </rPh>
    <phoneticPr fontId="5"/>
  </si>
  <si>
    <t>(千円)</t>
  </si>
  <si>
    <t>(千km)</t>
  </si>
  <si>
    <t>(百万円)</t>
  </si>
  <si>
    <t>１業者当
たり平均
保有台数</t>
    <rPh sb="3" eb="4">
      <t>ア</t>
    </rPh>
    <rPh sb="7" eb="9">
      <t>ヘイキン</t>
    </rPh>
    <rPh sb="10" eb="12">
      <t>ホユウ</t>
    </rPh>
    <rPh sb="12" eb="14">
      <t>ダイスウ</t>
    </rPh>
    <phoneticPr fontId="5"/>
  </si>
  <si>
    <t>個　人　タ　ク　シ　ー　（ 高 松 市 ）</t>
    <rPh sb="14" eb="15">
      <t>タカ</t>
    </rPh>
    <rPh sb="16" eb="17">
      <t>マツ</t>
    </rPh>
    <rPh sb="18" eb="19">
      <t>シ</t>
    </rPh>
    <phoneticPr fontId="5"/>
  </si>
  <si>
    <t>　　法　人　タ　ク　シ　ー　　</t>
  </si>
  <si>
    <t>11－９　ハイヤー・タクシー輸送実績</t>
  </si>
  <si>
    <t>　資料：県パスポートセンター</t>
  </si>
  <si>
    <t>　　　　　</t>
  </si>
  <si>
    <t>（単位：件）</t>
  </si>
  <si>
    <t xml:space="preserve"> </t>
    <phoneticPr fontId="5"/>
  </si>
  <si>
    <t>（１）旅券申請件数、交付件数</t>
    <phoneticPr fontId="5"/>
  </si>
  <si>
    <t>７０歳以上　</t>
  </si>
  <si>
    <t>６０～６９　</t>
  </si>
  <si>
    <t>５０～５９　</t>
  </si>
  <si>
    <t>４０～４９　</t>
  </si>
  <si>
    <t>３０～３９　</t>
  </si>
  <si>
    <t>２０～２９　</t>
  </si>
  <si>
    <t>　０～１９歳</t>
  </si>
  <si>
    <t>年　　齢　　(歳)</t>
    <rPh sb="0" eb="1">
      <t>ネン</t>
    </rPh>
    <rPh sb="3" eb="4">
      <t>トシ</t>
    </rPh>
    <rPh sb="7" eb="8">
      <t>サイ</t>
    </rPh>
    <phoneticPr fontId="5"/>
  </si>
  <si>
    <t>（２）年齢別旅券発行件数</t>
    <rPh sb="4" eb="5">
      <t>レイ</t>
    </rPh>
    <phoneticPr fontId="5"/>
  </si>
  <si>
    <t>　資料：四国運輸局「自動車数の推移」</t>
  </si>
  <si>
    <t>大型特殊車</t>
  </si>
  <si>
    <t>小型車</t>
  </si>
  <si>
    <t>普通車</t>
  </si>
  <si>
    <t>特種（殊）用途用</t>
  </si>
  <si>
    <t>軽四輪車</t>
  </si>
  <si>
    <t>営業用</t>
  </si>
  <si>
    <t>自家用</t>
  </si>
  <si>
    <t>乗用</t>
  </si>
  <si>
    <t>乗合用</t>
  </si>
  <si>
    <t>　　　　　三 輪</t>
  </si>
  <si>
    <t>軽自動車　四 輪</t>
  </si>
  <si>
    <t>被牽引車</t>
  </si>
  <si>
    <t>小型車三輪</t>
  </si>
  <si>
    <t>小型車四輪</t>
  </si>
  <si>
    <t>貨物用</t>
  </si>
  <si>
    <t>区　　　　　分</t>
  </si>
  <si>
    <t>（単位：台）</t>
  </si>
  <si>
    <t>　(注) 県計には、不明台数を含む。</t>
    <rPh sb="5" eb="7">
      <t>ケンケイ</t>
    </rPh>
    <phoneticPr fontId="5"/>
  </si>
  <si>
    <t>不　　　明</t>
  </si>
  <si>
    <t>県計</t>
    <rPh sb="0" eb="1">
      <t>ケン</t>
    </rPh>
    <rPh sb="1" eb="2">
      <t>ケイ</t>
    </rPh>
    <phoneticPr fontId="5"/>
  </si>
  <si>
    <t>軽自動車</t>
  </si>
  <si>
    <t>　市　　町　</t>
  </si>
  <si>
    <t>宮浦港</t>
  </si>
  <si>
    <t>直島港</t>
  </si>
  <si>
    <t>自動車航送船</t>
  </si>
  <si>
    <t>内航商船</t>
  </si>
  <si>
    <t>外航商船</t>
  </si>
  <si>
    <t>輸 移 入</t>
  </si>
  <si>
    <t>輸 移 出</t>
  </si>
  <si>
    <t>入</t>
    <rPh sb="0" eb="1">
      <t>ニュウ</t>
    </rPh>
    <phoneticPr fontId="5"/>
  </si>
  <si>
    <t>出</t>
    <rPh sb="0" eb="1">
      <t>デ</t>
    </rPh>
    <phoneticPr fontId="5"/>
  </si>
  <si>
    <t>総トン数</t>
  </si>
  <si>
    <t>隻　数</t>
    <phoneticPr fontId="5"/>
  </si>
  <si>
    <t>　港　　　名　</t>
  </si>
  <si>
    <t>　　海 上 出 入 貨 物 （ｔ）　　</t>
  </si>
  <si>
    <t>船 舶 乗 降 人 員 （人）　　</t>
    <phoneticPr fontId="5"/>
  </si>
  <si>
    <t>　入　港　船　舶　</t>
  </si>
  <si>
    <t>多度津港計</t>
  </si>
  <si>
    <t>風戸港計</t>
  </si>
  <si>
    <t>詫間港計</t>
  </si>
  <si>
    <t>丸亀港計</t>
  </si>
  <si>
    <t>坂出港計</t>
  </si>
  <si>
    <t>高松港計</t>
  </si>
  <si>
    <t>甲種港湾</t>
  </si>
  <si>
    <t>港湾総数</t>
  </si>
  <si>
    <t>粟島港</t>
  </si>
  <si>
    <t>佐柳港</t>
  </si>
  <si>
    <t>高見港</t>
  </si>
  <si>
    <t>里浦港</t>
  </si>
  <si>
    <t>生ノ浜港</t>
  </si>
  <si>
    <t>新在家港</t>
  </si>
  <si>
    <t>尻浜港</t>
  </si>
  <si>
    <t>小浦港</t>
  </si>
  <si>
    <t>手島港</t>
  </si>
  <si>
    <t>大浦港</t>
  </si>
  <si>
    <t>本島港</t>
  </si>
  <si>
    <t>江の浦港</t>
  </si>
  <si>
    <t>青木港</t>
  </si>
  <si>
    <t>与島港</t>
  </si>
  <si>
    <t>６０～６９歳　</t>
    <rPh sb="5" eb="6">
      <t>サイ</t>
    </rPh>
    <phoneticPr fontId="5"/>
  </si>
  <si>
    <t>５０～５９歳</t>
    <rPh sb="5" eb="6">
      <t>サイ</t>
    </rPh>
    <phoneticPr fontId="5"/>
  </si>
  <si>
    <t>４０～４９歳</t>
    <rPh sb="5" eb="6">
      <t>サイ</t>
    </rPh>
    <phoneticPr fontId="5"/>
  </si>
  <si>
    <t>３０～３９歳　</t>
    <rPh sb="5" eb="6">
      <t>サイ</t>
    </rPh>
    <phoneticPr fontId="5"/>
  </si>
  <si>
    <t>２０～２９歳　</t>
    <rPh sb="5" eb="6">
      <t>サイ</t>
    </rPh>
    <phoneticPr fontId="5"/>
  </si>
  <si>
    <t>　区　　　分　</t>
  </si>
  <si>
    <t>(単位：人)</t>
  </si>
  <si>
    <t>総    数</t>
  </si>
  <si>
    <t>公 衆 電 話</t>
  </si>
  <si>
    <t>ビル電話</t>
  </si>
  <si>
    <t>加入電話</t>
  </si>
  <si>
    <t>加入電話等</t>
  </si>
  <si>
    <t>　　区　　　　　　　分　　</t>
  </si>
  <si>
    <t>11－15　電　　信　　電　　話</t>
    <phoneticPr fontId="5"/>
  </si>
  <si>
    <t>簡　易　郵　便　局</t>
  </si>
  <si>
    <t>目次（項目一覧表）へ戻る</t>
  </si>
  <si>
    <t>‥</t>
  </si>
  <si>
    <t>(自動車航送車両台数（台）)</t>
    <phoneticPr fontId="5"/>
  </si>
  <si>
    <t>未改良・車道幅員別のう
ち，自動車交通不能区間</t>
    <phoneticPr fontId="5"/>
  </si>
  <si>
    <t>県　道</t>
    <phoneticPr fontId="5"/>
  </si>
  <si>
    <t>市町道</t>
    <phoneticPr fontId="5"/>
  </si>
  <si>
    <t>指　定
区間外</t>
    <phoneticPr fontId="5"/>
  </si>
  <si>
    <t>主　要
地方道</t>
    <phoneticPr fontId="5"/>
  </si>
  <si>
    <t>一　般
県　道</t>
    <phoneticPr fontId="5"/>
  </si>
  <si>
    <t>－</t>
    <phoneticPr fontId="5"/>
  </si>
  <si>
    <t>立体横断施設</t>
  </si>
  <si>
    <t>　年　　度　</t>
    <phoneticPr fontId="5"/>
  </si>
  <si>
    <t>申請件数</t>
    <phoneticPr fontId="5"/>
  </si>
  <si>
    <t>その他の申請（増補等）</t>
    <phoneticPr fontId="5"/>
  </si>
  <si>
    <t>交付件数</t>
    <phoneticPr fontId="5"/>
  </si>
  <si>
    <t>貨　　物　　用</t>
    <phoneticPr fontId="5"/>
  </si>
  <si>
    <t>乗　合　用</t>
    <phoneticPr fontId="5"/>
  </si>
  <si>
    <t>乗　　　用</t>
    <phoneticPr fontId="5"/>
  </si>
  <si>
    <t>被牽
引車</t>
    <phoneticPr fontId="5"/>
  </si>
  <si>
    <t>　資料：国土交通省「港湾統計(年報)」</t>
    <phoneticPr fontId="5"/>
  </si>
  <si>
    <t>　資料：法務省「出入国管理統計」</t>
    <phoneticPr fontId="5"/>
  </si>
  <si>
    <t>総　　数</t>
    <rPh sb="0" eb="1">
      <t>ソウ</t>
    </rPh>
    <rPh sb="3" eb="4">
      <t>スウ</t>
    </rPh>
    <phoneticPr fontId="5"/>
  </si>
  <si>
    <t>令和</t>
    <rPh sb="0" eb="2">
      <t>レイワ</t>
    </rPh>
    <phoneticPr fontId="5"/>
  </si>
  <si>
    <t>元</t>
    <rPh sb="0" eb="1">
      <t>モト</t>
    </rPh>
    <phoneticPr fontId="5"/>
  </si>
  <si>
    <t>平成30年</t>
  </si>
  <si>
    <t xml:space="preserve"> 自　　航</t>
  </si>
  <si>
    <t>（単位：台）</t>
    <rPh sb="4" eb="5">
      <t>ダイ</t>
    </rPh>
    <phoneticPr fontId="5"/>
  </si>
  <si>
    <t>平成31年</t>
    <rPh sb="0" eb="2">
      <t>ヘイセイ</t>
    </rPh>
    <rPh sb="4" eb="5">
      <t>ネン</t>
    </rPh>
    <phoneticPr fontId="5"/>
  </si>
  <si>
    <t>輸　送　人　員（千人）</t>
    <phoneticPr fontId="5"/>
  </si>
  <si>
    <t>営　業　収　入（千円）</t>
    <phoneticPr fontId="5"/>
  </si>
  <si>
    <t>輸送人員</t>
    <rPh sb="2" eb="4">
      <t>ジンイン</t>
    </rPh>
    <phoneticPr fontId="5"/>
  </si>
  <si>
    <t>令和２年</t>
    <rPh sb="0" eb="2">
      <t>レイワ</t>
    </rPh>
    <rPh sb="3" eb="4">
      <t>ネン</t>
    </rPh>
    <phoneticPr fontId="19"/>
  </si>
  <si>
    <t>令和２年</t>
    <rPh sb="0" eb="2">
      <t>レイワ</t>
    </rPh>
    <rPh sb="3" eb="4">
      <t>ネン</t>
    </rPh>
    <phoneticPr fontId="5"/>
  </si>
  <si>
    <t>　資料：県パスポートセンター</t>
    <phoneticPr fontId="5"/>
  </si>
  <si>
    <t>令和２年</t>
    <rPh sb="0" eb="2">
      <t>レイワ</t>
    </rPh>
    <phoneticPr fontId="5"/>
  </si>
  <si>
    <t>　(注) 各年３月31日現在。</t>
    <rPh sb="5" eb="7">
      <t>カクネン</t>
    </rPh>
    <rPh sb="8" eb="9">
      <t>ガツ</t>
    </rPh>
    <rPh sb="11" eb="12">
      <t>ニチ</t>
    </rPh>
    <rPh sb="12" eb="14">
      <t>ゲンザイ</t>
    </rPh>
    <phoneticPr fontId="5"/>
  </si>
  <si>
    <t>平成30年度</t>
  </si>
  <si>
    <t>令和元年度</t>
    <rPh sb="0" eb="2">
      <t>レイワ</t>
    </rPh>
    <rPh sb="2" eb="3">
      <t>モト</t>
    </rPh>
    <phoneticPr fontId="5"/>
  </si>
  <si>
    <t>　乗降客数(人)　</t>
    <rPh sb="1" eb="3">
      <t>ジョウコウ</t>
    </rPh>
    <phoneticPr fontId="5"/>
  </si>
  <si>
    <t>　貨物取扱量(ｔ)　</t>
    <phoneticPr fontId="5"/>
  </si>
  <si>
    <t>　郵便物取扱量(kg)　</t>
    <phoneticPr fontId="5"/>
  </si>
  <si>
    <t>２</t>
  </si>
  <si>
    <t>　資料：国土交通省「空港管理状況調書」</t>
    <phoneticPr fontId="5"/>
  </si>
  <si>
    <t>トラック事業車両数</t>
    <phoneticPr fontId="5"/>
  </si>
  <si>
    <t>令和３年</t>
    <rPh sb="0" eb="2">
      <t>レイワ</t>
    </rPh>
    <rPh sb="3" eb="4">
      <t>ネン</t>
    </rPh>
    <phoneticPr fontId="19"/>
  </si>
  <si>
    <t>令和３年</t>
    <rPh sb="0" eb="2">
      <t>レイワ</t>
    </rPh>
    <rPh sb="3" eb="4">
      <t>ネン</t>
    </rPh>
    <phoneticPr fontId="5"/>
  </si>
  <si>
    <t>令和３年</t>
    <rPh sb="0" eb="2">
      <t>レイワ</t>
    </rPh>
    <phoneticPr fontId="5"/>
  </si>
  <si>
    <t>小型二輪車</t>
    <rPh sb="0" eb="2">
      <t>コガタ</t>
    </rPh>
    <phoneticPr fontId="5"/>
  </si>
  <si>
    <t>外航</t>
    <phoneticPr fontId="5"/>
  </si>
  <si>
    <t>内航</t>
    <phoneticPr fontId="5"/>
  </si>
  <si>
    <t>自航</t>
    <phoneticPr fontId="5"/>
  </si>
  <si>
    <t>令和２年</t>
  </si>
  <si>
    <t>令和２年度</t>
    <rPh sb="0" eb="2">
      <t>レイワ</t>
    </rPh>
    <phoneticPr fontId="5"/>
  </si>
  <si>
    <t>３</t>
  </si>
  <si>
    <t/>
  </si>
  <si>
    <t>11－10　旅券発給の状況</t>
    <phoneticPr fontId="5"/>
  </si>
  <si>
    <t>令和４年</t>
    <rPh sb="0" eb="2">
      <t>レイワ</t>
    </rPh>
    <rPh sb="3" eb="4">
      <t>ネン</t>
    </rPh>
    <phoneticPr fontId="19"/>
  </si>
  <si>
    <t>新規申請</t>
    <phoneticPr fontId="5"/>
  </si>
  <si>
    <t>令和４年</t>
    <rPh sb="0" eb="2">
      <t>レイワ</t>
    </rPh>
    <rPh sb="3" eb="4">
      <t>ネン</t>
    </rPh>
    <phoneticPr fontId="5"/>
  </si>
  <si>
    <t>令和４年</t>
    <rPh sb="0" eb="2">
      <t>レイワ</t>
    </rPh>
    <phoneticPr fontId="5"/>
  </si>
  <si>
    <t>令和３年</t>
  </si>
  <si>
    <t>令和３年度</t>
    <rPh sb="0" eb="2">
      <t>レイワ</t>
    </rPh>
    <phoneticPr fontId="5"/>
  </si>
  <si>
    <t>令和</t>
  </si>
  <si>
    <t>元</t>
  </si>
  <si>
    <t>４</t>
  </si>
  <si>
    <t>11－４　高松空港の輸送実績</t>
  </si>
  <si>
    <t>５</t>
    <phoneticPr fontId="5"/>
  </si>
  <si>
    <t>　(注) １ 法人タクシーは、福祉輸送限定事業者を除く。</t>
    <rPh sb="2" eb="3">
      <t>チュウ</t>
    </rPh>
    <rPh sb="7" eb="9">
      <t>ホウジン</t>
    </rPh>
    <rPh sb="15" eb="17">
      <t>フクシ</t>
    </rPh>
    <rPh sb="17" eb="19">
      <t>ユソウ</t>
    </rPh>
    <rPh sb="19" eb="21">
      <t>ゲンテイ</t>
    </rPh>
    <rPh sb="21" eb="24">
      <t>ジギョウシャ</t>
    </rPh>
    <rPh sb="25" eb="26">
      <t>ノゾ</t>
    </rPh>
    <phoneticPr fontId="5"/>
  </si>
  <si>
    <t xml:space="preserve">       ２ 28年度以降は、法人タクシーが保有する「福祉車両」を除く。</t>
    <rPh sb="11" eb="12">
      <t>ネン</t>
    </rPh>
    <rPh sb="12" eb="13">
      <t>ド</t>
    </rPh>
    <rPh sb="13" eb="15">
      <t>イコウ</t>
    </rPh>
    <rPh sb="17" eb="19">
      <t>ホウジン</t>
    </rPh>
    <rPh sb="24" eb="26">
      <t>ホユウ</t>
    </rPh>
    <rPh sb="29" eb="31">
      <t>フクシ</t>
    </rPh>
    <rPh sb="31" eb="33">
      <t>シャリョウ</t>
    </rPh>
    <rPh sb="35" eb="36">
      <t>ノゾ</t>
    </rPh>
    <phoneticPr fontId="5"/>
  </si>
  <si>
    <t>　(注) １ 事業者数は、県内に主たる事業所が所在するものを計上している。(その他の項目は、県別に計上している。)</t>
    <rPh sb="7" eb="10">
      <t>ジギョウシャ</t>
    </rPh>
    <rPh sb="10" eb="11">
      <t>スウ</t>
    </rPh>
    <rPh sb="13" eb="15">
      <t>ケンナイ</t>
    </rPh>
    <rPh sb="16" eb="17">
      <t>シュ</t>
    </rPh>
    <rPh sb="19" eb="22">
      <t>ジギョウショ</t>
    </rPh>
    <rPh sb="23" eb="25">
      <t>ショザイ</t>
    </rPh>
    <rPh sb="30" eb="32">
      <t>ケイジョウ</t>
    </rPh>
    <rPh sb="40" eb="41">
      <t>タ</t>
    </rPh>
    <rPh sb="42" eb="44">
      <t>コウモク</t>
    </rPh>
    <rPh sb="46" eb="47">
      <t>ケン</t>
    </rPh>
    <rPh sb="47" eb="48">
      <t>ベツ</t>
    </rPh>
    <rPh sb="49" eb="51">
      <t>ケイジョウ</t>
    </rPh>
    <phoneticPr fontId="5"/>
  </si>
  <si>
    <t>　　 　２ 人口１人当たり年間利用者数は、乗合バスのみを計上している。</t>
    <rPh sb="6" eb="8">
      <t>ジンコウ</t>
    </rPh>
    <rPh sb="9" eb="10">
      <t>ニン</t>
    </rPh>
    <rPh sb="10" eb="11">
      <t>ア</t>
    </rPh>
    <rPh sb="13" eb="15">
      <t>ネンカン</t>
    </rPh>
    <rPh sb="15" eb="17">
      <t>リヨウ</t>
    </rPh>
    <rPh sb="17" eb="18">
      <t>シャ</t>
    </rPh>
    <rPh sb="18" eb="19">
      <t>スウ</t>
    </rPh>
    <rPh sb="21" eb="22">
      <t>ノ</t>
    </rPh>
    <rPh sb="22" eb="23">
      <t>ア</t>
    </rPh>
    <rPh sb="28" eb="30">
      <t>ケイジョウ</t>
    </rPh>
    <phoneticPr fontId="5"/>
  </si>
  <si>
    <t>残存有効期間同一申請
（記載事項変更申請）</t>
    <rPh sb="0" eb="2">
      <t>ザンゾン</t>
    </rPh>
    <rPh sb="2" eb="4">
      <t>ユウコウ</t>
    </rPh>
    <rPh sb="4" eb="6">
      <t>キカン</t>
    </rPh>
    <rPh sb="6" eb="8">
      <t>ドウイツ</t>
    </rPh>
    <rPh sb="8" eb="10">
      <t>シンセイ</t>
    </rPh>
    <rPh sb="12" eb="14">
      <t>キサイ</t>
    </rPh>
    <rPh sb="14" eb="16">
      <t>ジコウ</t>
    </rPh>
    <rPh sb="16" eb="18">
      <t>ヘンコウ</t>
    </rPh>
    <rPh sb="18" eb="20">
      <t>シンセイ</t>
    </rPh>
    <phoneticPr fontId="20"/>
  </si>
  <si>
    <t>令和５年</t>
    <rPh sb="0" eb="2">
      <t>レイワ</t>
    </rPh>
    <phoneticPr fontId="5"/>
  </si>
  <si>
    <t>　(注)１ その他は、漁船、避難船、その他の船の合計である。</t>
    <rPh sb="22" eb="23">
      <t>フネ</t>
    </rPh>
    <phoneticPr fontId="5"/>
  </si>
  <si>
    <t>　　　２ 船舶乗降人員の数値は各港湾に出入した乗降客数としている。</t>
    <phoneticPr fontId="5"/>
  </si>
  <si>
    <t>　　　３ 自動車航送車両台数の数値は、自動車航送船で計上している。</t>
    <rPh sb="5" eb="8">
      <t>ジドウシャ</t>
    </rPh>
    <rPh sb="8" eb="10">
      <t>コウソウ</t>
    </rPh>
    <rPh sb="10" eb="12">
      <t>シャリョウ</t>
    </rPh>
    <rPh sb="12" eb="14">
      <t>ダイスウ</t>
    </rPh>
    <rPh sb="15" eb="17">
      <t>スウチ</t>
    </rPh>
    <rPh sb="19" eb="22">
      <t>ジドウシャ</t>
    </rPh>
    <rPh sb="22" eb="24">
      <t>コウソウ</t>
    </rPh>
    <rPh sb="24" eb="25">
      <t>セン</t>
    </rPh>
    <rPh sb="26" eb="28">
      <t>ケイジョウ</t>
    </rPh>
    <phoneticPr fontId="5"/>
  </si>
  <si>
    <t>令和４年</t>
  </si>
  <si>
    <t>令和４年度</t>
    <rPh sb="0" eb="2">
      <t>レイワ</t>
    </rPh>
    <phoneticPr fontId="5"/>
  </si>
  <si>
    <t>５</t>
  </si>
  <si>
    <t>用途別自動車保有台数の推移</t>
    <phoneticPr fontId="9"/>
  </si>
  <si>
    <t>市町別自動車保有台数</t>
    <phoneticPr fontId="9"/>
  </si>
  <si>
    <t>年齢別出国日本人数</t>
    <phoneticPr fontId="9"/>
  </si>
  <si>
    <t>11－11　年 齢 別 出 国 日 本 人 数</t>
    <rPh sb="6" eb="7">
      <t>トシ</t>
    </rPh>
    <rPh sb="8" eb="9">
      <t>ヨワイ</t>
    </rPh>
    <rPh sb="10" eb="11">
      <t>ベツ</t>
    </rPh>
    <rPh sb="12" eb="13">
      <t>デ</t>
    </rPh>
    <rPh sb="14" eb="15">
      <t>コク</t>
    </rPh>
    <rPh sb="16" eb="17">
      <t>ヒ</t>
    </rPh>
    <rPh sb="18" eb="19">
      <t>ホン</t>
    </rPh>
    <rPh sb="20" eb="21">
      <t>ヒト</t>
    </rPh>
    <rPh sb="22" eb="23">
      <t>スウ</t>
    </rPh>
    <phoneticPr fontId="12"/>
  </si>
  <si>
    <t>11－14　入港船舶・船舶乗降人員及び海上出入貨物（つづき）</t>
    <phoneticPr fontId="5"/>
  </si>
  <si>
    <t>　(注) 平成30年は４月１日。平成31年からは３月31日現在。</t>
    <rPh sb="5" eb="7">
      <t>ヘイセイ</t>
    </rPh>
    <rPh sb="9" eb="10">
      <t>ネン</t>
    </rPh>
    <rPh sb="12" eb="13">
      <t>ガツ</t>
    </rPh>
    <rPh sb="14" eb="15">
      <t>ニチ</t>
    </rPh>
    <rPh sb="16" eb="18">
      <t>ヘイセイ</t>
    </rPh>
    <rPh sb="20" eb="21">
      <t>ネン</t>
    </rPh>
    <phoneticPr fontId="5"/>
  </si>
  <si>
    <t>（２）橋梁及びトンネル等の現況（令和４年３月31日現在）</t>
    <rPh sb="16" eb="18">
      <t>レイワ</t>
    </rPh>
    <rPh sb="19" eb="20">
      <t>ネン</t>
    </rPh>
    <rPh sb="21" eb="22">
      <t>ガツ</t>
    </rPh>
    <rPh sb="24" eb="27">
      <t>ニチゲンザイ</t>
    </rPh>
    <phoneticPr fontId="5"/>
  </si>
  <si>
    <t>（令和６年度）</t>
    <rPh sb="1" eb="2">
      <t>レイ</t>
    </rPh>
    <rPh sb="2" eb="3">
      <t>ワ</t>
    </rPh>
    <phoneticPr fontId="5"/>
  </si>
  <si>
    <t>５</t>
    <phoneticPr fontId="9"/>
  </si>
  <si>
    <t>６</t>
    <phoneticPr fontId="5"/>
  </si>
  <si>
    <t>事業者数</t>
    <rPh sb="0" eb="1">
      <t>ジ</t>
    </rPh>
    <rPh sb="1" eb="2">
      <t>ギョウ</t>
    </rPh>
    <phoneticPr fontId="5"/>
  </si>
  <si>
    <t>車 両 数</t>
    <phoneticPr fontId="5"/>
  </si>
  <si>
    <t>走行キロ</t>
    <phoneticPr fontId="5"/>
  </si>
  <si>
    <t>営業収入</t>
    <rPh sb="2" eb="4">
      <t>シュウニュウ</t>
    </rPh>
    <phoneticPr fontId="5"/>
  </si>
  <si>
    <t>令和５年</t>
    <rPh sb="0" eb="2">
      <t>レイワ</t>
    </rPh>
    <rPh sb="3" eb="4">
      <t>ネン</t>
    </rPh>
    <phoneticPr fontId="19"/>
  </si>
  <si>
    <t>令和６年</t>
    <rPh sb="0" eb="2">
      <t>レイワ</t>
    </rPh>
    <rPh sb="3" eb="4">
      <t>ネン</t>
    </rPh>
    <phoneticPr fontId="19"/>
  </si>
  <si>
    <t>　(注１)申請件数には、後日申請取下げになった件数を含む。</t>
    <rPh sb="12" eb="14">
      <t>ゴジツ</t>
    </rPh>
    <rPh sb="14" eb="16">
      <t>シンセイ</t>
    </rPh>
    <phoneticPr fontId="5"/>
  </si>
  <si>
    <t>　(注２)令和５年及び６年の件数は、限定旅券・査証欄増補・渡航先追加の件数を除く。</t>
    <rPh sb="5" eb="7">
      <t>レイワ</t>
    </rPh>
    <rPh sb="8" eb="9">
      <t>ネン</t>
    </rPh>
    <rPh sb="9" eb="10">
      <t>オヨ</t>
    </rPh>
    <rPh sb="12" eb="13">
      <t>ネン</t>
    </rPh>
    <rPh sb="18" eb="20">
      <t>ゲンテイ</t>
    </rPh>
    <rPh sb="20" eb="22">
      <t>リョケン</t>
    </rPh>
    <rPh sb="23" eb="25">
      <t>サショウ</t>
    </rPh>
    <rPh sb="25" eb="26">
      <t>ラン</t>
    </rPh>
    <rPh sb="26" eb="28">
      <t>ゾウホ</t>
    </rPh>
    <rPh sb="29" eb="31">
      <t>トコウ</t>
    </rPh>
    <rPh sb="31" eb="32">
      <t>サキ</t>
    </rPh>
    <rPh sb="32" eb="34">
      <t>ツイカ</t>
    </rPh>
    <rPh sb="35" eb="37">
      <t>ケンスウ</t>
    </rPh>
    <rPh sb="38" eb="39">
      <t>ノゾ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</si>
  <si>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</si>
  <si>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</si>
  <si>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令和５年</t>
  </si>
  <si>
    <t>令和６年</t>
    <phoneticPr fontId="5"/>
  </si>
  <si>
    <t>11－12　用途別自動車保有台数の推移</t>
    <phoneticPr fontId="5"/>
  </si>
  <si>
    <t>令和６年</t>
    <rPh sb="0" eb="2">
      <t>レイワ</t>
    </rPh>
    <phoneticPr fontId="5"/>
  </si>
  <si>
    <t>11－13　市町別自動車保有台数</t>
    <phoneticPr fontId="5"/>
  </si>
  <si>
    <t>（令和６年３月31日現在）</t>
    <rPh sb="1" eb="3">
      <t>レイワ</t>
    </rPh>
    <phoneticPr fontId="5"/>
  </si>
  <si>
    <t>特  種
(特殊) 
用車両</t>
    <rPh sb="11" eb="12">
      <t>ヨウ</t>
    </rPh>
    <rPh sb="12" eb="14">
      <t>シャリョウ</t>
    </rPh>
    <phoneticPr fontId="5"/>
  </si>
  <si>
    <t>令和５年度</t>
    <rPh sb="0" eb="2">
      <t>レイワ</t>
    </rPh>
    <phoneticPr fontId="5"/>
  </si>
  <si>
    <t>　(注) 各年度３月31日現在。</t>
    <phoneticPr fontId="5"/>
  </si>
  <si>
    <t>　資料：NTT西日本株式会社香川支店</t>
    <rPh sb="7" eb="10">
      <t>ニシニホン</t>
    </rPh>
    <rPh sb="10" eb="12">
      <t>カブシキ</t>
    </rPh>
    <rPh sb="12" eb="14">
      <t>カイシャ</t>
    </rPh>
    <rPh sb="14" eb="16">
      <t>カガワ</t>
    </rPh>
    <rPh sb="16" eb="18">
      <t>シテン</t>
    </rPh>
    <phoneticPr fontId="5"/>
  </si>
  <si>
    <t>11－16　郵　便　局　数</t>
    <rPh sb="10" eb="11">
      <t>キョク</t>
    </rPh>
    <rPh sb="12" eb="13">
      <t>スウ</t>
    </rPh>
    <phoneticPr fontId="5"/>
  </si>
  <si>
    <t>年　　度
市　　町</t>
    <rPh sb="3" eb="4">
      <t>ド</t>
    </rPh>
    <rPh sb="5" eb="6">
      <t>シ</t>
    </rPh>
    <rPh sb="8" eb="9">
      <t>チョウ</t>
    </rPh>
    <phoneticPr fontId="5"/>
  </si>
  <si>
    <t>直　　　営　　　局</t>
    <rPh sb="0" eb="1">
      <t>チョク</t>
    </rPh>
    <rPh sb="4" eb="5">
      <t>エイ</t>
    </rPh>
    <rPh sb="8" eb="9">
      <t>キョク</t>
    </rPh>
    <phoneticPr fontId="5"/>
  </si>
  <si>
    <t>年度</t>
    <rPh sb="0" eb="2">
      <t>ネンド</t>
    </rPh>
    <phoneticPr fontId="9"/>
  </si>
  <si>
    <t>４</t>
    <phoneticPr fontId="9"/>
  </si>
  <si>
    <t>６</t>
    <phoneticPr fontId="9"/>
  </si>
  <si>
    <t>丸 亀 市</t>
    <phoneticPr fontId="9"/>
  </si>
  <si>
    <t>善通寺市</t>
    <phoneticPr fontId="9"/>
  </si>
  <si>
    <t>観音寺市</t>
    <phoneticPr fontId="9"/>
  </si>
  <si>
    <t>さぬき市</t>
    <phoneticPr fontId="9"/>
  </si>
  <si>
    <t>東かがわ市</t>
    <phoneticPr fontId="9"/>
  </si>
  <si>
    <t>三 豊 市</t>
    <phoneticPr fontId="9"/>
  </si>
  <si>
    <t>土庄町</t>
    <rPh sb="0" eb="3">
      <t>トノショウチョウ</t>
    </rPh>
    <phoneticPr fontId="5"/>
  </si>
  <si>
    <t>小豆島町</t>
    <rPh sb="0" eb="3">
      <t>ショウドシマ</t>
    </rPh>
    <rPh sb="3" eb="4">
      <t>チョウ</t>
    </rPh>
    <phoneticPr fontId="5"/>
  </si>
  <si>
    <t>三木町</t>
    <rPh sb="0" eb="3">
      <t>ミキチョウ</t>
    </rPh>
    <phoneticPr fontId="5"/>
  </si>
  <si>
    <t>直島町</t>
    <rPh sb="0" eb="3">
      <t>ナオシマチョウ</t>
    </rPh>
    <phoneticPr fontId="5"/>
  </si>
  <si>
    <t>宇多津町</t>
    <rPh sb="0" eb="4">
      <t>ウタヅチョウ</t>
    </rPh>
    <phoneticPr fontId="5"/>
  </si>
  <si>
    <t>綾川町</t>
    <rPh sb="0" eb="3">
      <t>アヤガワチョウ</t>
    </rPh>
    <phoneticPr fontId="5"/>
  </si>
  <si>
    <t>琴平町</t>
    <rPh sb="0" eb="3">
      <t>コトヒラチョウ</t>
    </rPh>
    <phoneticPr fontId="5"/>
  </si>
  <si>
    <t>多度津町</t>
    <rPh sb="0" eb="4">
      <t>タドツチョウ</t>
    </rPh>
    <phoneticPr fontId="5"/>
  </si>
  <si>
    <t>まんのう町</t>
    <rPh sb="4" eb="5">
      <t>マチ</t>
    </rPh>
    <phoneticPr fontId="5"/>
  </si>
  <si>
    <t>　(注) １ 各年度３月31日現在。</t>
    <phoneticPr fontId="5"/>
  </si>
  <si>
    <t>　　 　２ 簡易郵便局は、一時閉鎖中の簡易郵便局を含む。</t>
    <rPh sb="6" eb="8">
      <t>カンイ</t>
    </rPh>
    <rPh sb="8" eb="11">
      <t>ユウビンキョク</t>
    </rPh>
    <rPh sb="13" eb="15">
      <t>イチジ</t>
    </rPh>
    <rPh sb="15" eb="17">
      <t>ヘイサ</t>
    </rPh>
    <rPh sb="17" eb="18">
      <t>チュウ</t>
    </rPh>
    <rPh sb="19" eb="24">
      <t>カンイユウビンキョク</t>
    </rPh>
    <rPh sb="25" eb="26">
      <t>フク</t>
    </rPh>
    <phoneticPr fontId="9"/>
  </si>
  <si>
    <t>　資料：日本郵便株式会社四国支社</t>
    <phoneticPr fontId="5"/>
  </si>
  <si>
    <t>入港船舶・船舶乗降人員及び海上出入貨物(つづき)</t>
    <phoneticPr fontId="9"/>
  </si>
  <si>
    <t>乙種港湾</t>
  </si>
  <si>
    <t>自動車航送船</t>
    <phoneticPr fontId="5"/>
  </si>
  <si>
    <t>観音寺港</t>
  </si>
  <si>
    <t>仁尾港</t>
  </si>
  <si>
    <t>木沢港</t>
    <rPh sb="0" eb="2">
      <t>キサワ</t>
    </rPh>
    <phoneticPr fontId="5"/>
  </si>
  <si>
    <t>石場港</t>
  </si>
  <si>
    <t>立石港</t>
  </si>
  <si>
    <t>久通港</t>
  </si>
  <si>
    <t>庵治港</t>
  </si>
  <si>
    <t>牟礼港</t>
  </si>
  <si>
    <t>志度港</t>
  </si>
  <si>
    <t>津田港</t>
  </si>
  <si>
    <t>三本松港</t>
  </si>
  <si>
    <t>馬越港</t>
  </si>
  <si>
    <t>北浦港</t>
  </si>
  <si>
    <t>大部港</t>
  </si>
  <si>
    <t>坂手港</t>
  </si>
  <si>
    <t>内海港</t>
  </si>
  <si>
    <t>池田港</t>
  </si>
  <si>
    <t>土庄東港</t>
  </si>
  <si>
    <t>土庄港</t>
  </si>
  <si>
    <t>小豊島港</t>
  </si>
  <si>
    <t>家浦港</t>
  </si>
  <si>
    <t>大島港</t>
  </si>
  <si>
    <t>男木港</t>
  </si>
  <si>
    <t>女木港</t>
  </si>
  <si>
    <t>屏風港</t>
  </si>
  <si>
    <t>11－14　入港船舶・船舶乗降人員及び海上出入貨物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</si>
</sst>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&quot;#,##0;&quot;－&quot;"/>
    <numFmt numFmtId="177" formatCode="#,##0.0;[Red]\-#,##0.0"/>
    <numFmt numFmtId="178" formatCode="0.0"/>
    <numFmt numFmtId="179" formatCode="\(#,##0\);\(\-#,##0\);\(\-\);\(@\)"/>
    <numFmt numFmtId="180" formatCode="#,##0\ ;\-#,##0\ ;#,##0\ ;@\ "/>
    <numFmt numFmtId="181" formatCode="#,##0;\-#,##0;&quot;－&quot;"/>
    <numFmt numFmtId="182" formatCode="0.0%"/>
    <numFmt numFmtId="183" formatCode="0;&quot;▲ &quot;0"/>
  </numFmts>
  <fonts count="26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0"/>
      <name val="ＭＳ ゴシック"/>
      <family val="3"/>
      <charset val="128"/>
    </font>
    <font>
      <u/>
      <sz val="10"/>
      <color rgb="FF0000FF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" fontId="2" fillId="0" borderId="0"/>
    <xf numFmtId="38" fontId="2" fillId="0" borderId="0" applyBorder="0" applyProtection="0"/>
    <xf numFmtId="1" fontId="2" fillId="0" borderId="0"/>
  </cellStyleXfs>
  <cellXfs count="36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4" fillId="0" borderId="25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30" xfId="0" applyFont="1" applyBorder="1" applyAlignment="1">
      <alignment horizontal="center" vertical="center" shrinkToFit="1"/>
    </xf>
    <xf numFmtId="0" fontId="16" fillId="0" borderId="0" xfId="4" applyFont="1" applyAlignment="1">
      <alignment vertical="center"/>
    </xf>
    <xf numFmtId="49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7" xfId="4" applyFont="1" applyBorder="1" applyAlignment="1">
      <alignment vertical="center"/>
    </xf>
    <xf numFmtId="49" fontId="15" fillId="0" borderId="10" xfId="0" applyNumberFormat="1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0" fontId="17" fillId="0" borderId="9" xfId="5" applyFont="1" applyFill="1" applyBorder="1" applyAlignment="1">
      <alignment vertical="center"/>
    </xf>
    <xf numFmtId="0" fontId="15" fillId="0" borderId="9" xfId="4" applyFont="1" applyBorder="1" applyAlignment="1">
      <alignment vertical="center"/>
    </xf>
    <xf numFmtId="49" fontId="15" fillId="0" borderId="8" xfId="0" applyNumberFormat="1" applyFont="1" applyBorder="1" applyAlignment="1">
      <alignment horizontal="center" vertical="center" shrinkToFit="1"/>
    </xf>
    <xf numFmtId="0" fontId="15" fillId="0" borderId="7" xfId="4" applyFont="1" applyBorder="1" applyAlignment="1">
      <alignment vertical="center"/>
    </xf>
    <xf numFmtId="0" fontId="17" fillId="0" borderId="7" xfId="5" applyFont="1" applyFill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38" fontId="0" fillId="0" borderId="0" xfId="3" applyFont="1" applyAlignment="1" applyProtection="1">
      <alignment horizontal="right" vertical="center"/>
    </xf>
    <xf numFmtId="177" fontId="0" fillId="0" borderId="0" xfId="3" applyNumberFormat="1" applyFont="1" applyAlignment="1" applyProtection="1">
      <alignment horizontal="right" vertical="center"/>
    </xf>
    <xf numFmtId="38" fontId="6" fillId="0" borderId="0" xfId="3" applyFont="1" applyAlignment="1" applyProtection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9" applyFont="1" applyAlignment="1" applyProtection="1">
      <alignment horizontal="right" vertical="center"/>
    </xf>
    <xf numFmtId="38" fontId="0" fillId="0" borderId="0" xfId="9" applyFont="1" applyAlignment="1" applyProtection="1">
      <alignment horizontal="right" vertical="center"/>
    </xf>
    <xf numFmtId="38" fontId="6" fillId="0" borderId="0" xfId="3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40" fontId="6" fillId="0" borderId="0" xfId="3" applyNumberFormat="1" applyFont="1" applyBorder="1" applyAlignment="1" applyProtection="1">
      <alignment vertical="center"/>
    </xf>
    <xf numFmtId="177" fontId="6" fillId="0" borderId="0" xfId="3" applyNumberFormat="1" applyFont="1" applyBorder="1" applyAlignment="1" applyProtection="1">
      <alignment vertical="center"/>
    </xf>
    <xf numFmtId="177" fontId="6" fillId="0" borderId="0" xfId="3" applyNumberFormat="1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9" applyFont="1" applyAlignment="1">
      <alignment vertical="center"/>
    </xf>
    <xf numFmtId="38" fontId="6" fillId="0" borderId="0" xfId="9" applyFont="1" applyBorder="1" applyAlignment="1" applyProtection="1">
      <alignment horizontal="right" vertical="center"/>
    </xf>
    <xf numFmtId="38" fontId="6" fillId="0" borderId="0" xfId="9" applyFont="1" applyBorder="1" applyAlignment="1" applyProtection="1">
      <alignment vertical="center"/>
    </xf>
    <xf numFmtId="38" fontId="13" fillId="0" borderId="0" xfId="9" applyFont="1" applyBorder="1" applyAlignment="1">
      <alignment vertical="center"/>
    </xf>
    <xf numFmtId="38" fontId="6" fillId="0" borderId="5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7" fontId="6" fillId="0" borderId="0" xfId="0" applyNumberFormat="1" applyFont="1" applyAlignment="1">
      <alignment vertical="center"/>
    </xf>
    <xf numFmtId="38" fontId="6" fillId="0" borderId="0" xfId="9" applyFont="1" applyFill="1" applyBorder="1" applyAlignment="1" applyProtection="1">
      <alignment horizontal="right" vertical="center"/>
    </xf>
    <xf numFmtId="181" fontId="0" fillId="0" borderId="0" xfId="3" applyNumberFormat="1" applyFont="1" applyAlignment="1" applyProtection="1">
      <alignment vertical="center"/>
    </xf>
    <xf numFmtId="181" fontId="0" fillId="0" borderId="0" xfId="3" applyNumberFormat="1" applyFont="1" applyAlignment="1" applyProtection="1">
      <alignment horizontal="right" vertical="center"/>
    </xf>
    <xf numFmtId="49" fontId="6" fillId="0" borderId="0" xfId="0" applyNumberFormat="1" applyFont="1" applyAlignment="1">
      <alignment horizontal="center" vertical="center"/>
    </xf>
    <xf numFmtId="181" fontId="6" fillId="0" borderId="0" xfId="3" applyNumberFormat="1" applyFont="1" applyAlignment="1" applyProtection="1">
      <alignment vertical="center"/>
    </xf>
    <xf numFmtId="181" fontId="6" fillId="0" borderId="0" xfId="3" applyNumberFormat="1" applyFont="1" applyAlignment="1" applyProtection="1">
      <alignment horizontal="right" vertical="center"/>
    </xf>
    <xf numFmtId="181" fontId="6" fillId="0" borderId="0" xfId="9" applyNumberFormat="1" applyFont="1" applyBorder="1" applyAlignment="1" applyProtection="1">
      <alignment horizontal="right" vertical="center"/>
    </xf>
    <xf numFmtId="181" fontId="6" fillId="0" borderId="0" xfId="9" applyNumberFormat="1" applyFont="1" applyFill="1" applyBorder="1" applyAlignment="1" applyProtection="1">
      <alignment horizontal="right" vertical="center"/>
    </xf>
    <xf numFmtId="181" fontId="6" fillId="0" borderId="0" xfId="3" applyNumberFormat="1" applyFont="1" applyBorder="1" applyAlignment="1" applyProtection="1">
      <alignment horizontal="right" vertical="center"/>
    </xf>
    <xf numFmtId="181" fontId="6" fillId="0" borderId="0" xfId="3" applyNumberFormat="1" applyFont="1" applyFill="1" applyBorder="1" applyAlignment="1" applyProtection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181" fontId="6" fillId="0" borderId="0" xfId="9" applyNumberFormat="1" applyFont="1" applyAlignment="1" applyProtection="1">
      <alignment horizontal="right" vertical="center"/>
    </xf>
    <xf numFmtId="181" fontId="0" fillId="0" borderId="0" xfId="9" quotePrefix="1" applyNumberFormat="1" applyFont="1" applyAlignment="1" applyProtection="1">
      <alignment horizontal="right" vertical="center"/>
    </xf>
    <xf numFmtId="0" fontId="6" fillId="0" borderId="32" xfId="0" applyFont="1" applyBorder="1" applyAlignment="1">
      <alignment horizontal="center" vertical="center"/>
    </xf>
    <xf numFmtId="177" fontId="6" fillId="0" borderId="0" xfId="3" applyNumberFormat="1" applyFont="1" applyAlignment="1" applyProtection="1">
      <alignment horizontal="right" vertical="center"/>
    </xf>
    <xf numFmtId="177" fontId="6" fillId="0" borderId="0" xfId="3" applyNumberFormat="1" applyFont="1" applyBorder="1" applyAlignment="1" applyProtection="1">
      <alignment horizontal="right" vertical="center"/>
    </xf>
    <xf numFmtId="177" fontId="6" fillId="0" borderId="1" xfId="3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vertical="center" shrinkToFit="1"/>
    </xf>
    <xf numFmtId="181" fontId="0" fillId="0" borderId="0" xfId="3" applyNumberFormat="1" applyFont="1" applyFill="1" applyAlignment="1">
      <alignment vertical="center"/>
    </xf>
    <xf numFmtId="181" fontId="0" fillId="0" borderId="0" xfId="3" applyNumberFormat="1" applyFont="1" applyFill="1" applyAlignment="1" applyProtection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177" fontId="0" fillId="0" borderId="19" xfId="3" applyNumberFormat="1" applyFont="1" applyBorder="1" applyAlignment="1" applyProtection="1">
      <alignment horizontal="right" vertical="center"/>
    </xf>
    <xf numFmtId="177" fontId="0" fillId="0" borderId="19" xfId="3" applyNumberFormat="1" applyFont="1" applyFill="1" applyBorder="1" applyAlignment="1" applyProtection="1">
      <alignment horizontal="right" vertical="center"/>
    </xf>
    <xf numFmtId="177" fontId="0" fillId="0" borderId="0" xfId="3" applyNumberFormat="1" applyFont="1" applyBorder="1" applyAlignment="1" applyProtection="1">
      <alignment horizontal="right" vertical="center"/>
    </xf>
    <xf numFmtId="177" fontId="0" fillId="0" borderId="0" xfId="3" applyNumberFormat="1" applyFont="1" applyFill="1" applyBorder="1" applyAlignment="1" applyProtection="1">
      <alignment horizontal="right" vertical="center"/>
    </xf>
    <xf numFmtId="177" fontId="0" fillId="0" borderId="1" xfId="3" applyNumberFormat="1" applyFont="1" applyBorder="1" applyAlignment="1" applyProtection="1">
      <alignment horizontal="right" vertical="center"/>
    </xf>
    <xf numFmtId="0" fontId="4" fillId="0" borderId="0" xfId="0" applyFont="1"/>
    <xf numFmtId="38" fontId="6" fillId="0" borderId="59" xfId="3" applyFont="1" applyBorder="1" applyAlignment="1" applyProtection="1">
      <alignment horizontal="right" vertical="center"/>
    </xf>
    <xf numFmtId="38" fontId="6" fillId="0" borderId="0" xfId="3" applyFont="1" applyAlignment="1" applyProtection="1">
      <alignment horizontal="right" vertical="center"/>
    </xf>
    <xf numFmtId="38" fontId="0" fillId="0" borderId="59" xfId="3" applyFont="1" applyBorder="1" applyAlignment="1" applyProtection="1">
      <alignment horizontal="right" vertical="center"/>
    </xf>
    <xf numFmtId="38" fontId="6" fillId="0" borderId="0" xfId="3" applyFont="1" applyFill="1" applyAlignment="1" applyProtection="1">
      <alignment horizontal="right" vertical="center"/>
    </xf>
    <xf numFmtId="177" fontId="0" fillId="0" borderId="59" xfId="3" applyNumberFormat="1" applyFont="1" applyBorder="1" applyAlignment="1" applyProtection="1">
      <alignment horizontal="right" vertical="center"/>
    </xf>
    <xf numFmtId="177" fontId="6" fillId="0" borderId="59" xfId="3" applyNumberFormat="1" applyFont="1" applyBorder="1" applyAlignment="1" applyProtection="1">
      <alignment horizontal="right" vertical="center"/>
    </xf>
    <xf numFmtId="37" fontId="6" fillId="0" borderId="5" xfId="0" applyNumberFormat="1" applyFont="1" applyBorder="1" applyAlignment="1">
      <alignment horizontal="right" vertical="center"/>
    </xf>
    <xf numFmtId="38" fontId="0" fillId="0" borderId="0" xfId="11" applyFont="1" applyBorder="1" applyAlignment="1" applyProtection="1">
      <alignment vertical="center"/>
    </xf>
    <xf numFmtId="38" fontId="6" fillId="0" borderId="0" xfId="11" applyFont="1" applyBorder="1" applyAlignment="1" applyProtection="1">
      <alignment vertical="center"/>
    </xf>
    <xf numFmtId="38" fontId="0" fillId="0" borderId="0" xfId="3" applyFont="1" applyAlignment="1" applyProtection="1">
      <alignment vertical="center"/>
    </xf>
    <xf numFmtId="38" fontId="0" fillId="0" borderId="18" xfId="9" applyFont="1" applyBorder="1" applyAlignment="1" applyProtection="1">
      <alignment horizontal="right" vertical="center"/>
    </xf>
    <xf numFmtId="38" fontId="0" fillId="0" borderId="0" xfId="9" applyFont="1" applyBorder="1" applyAlignment="1" applyProtection="1">
      <alignment horizontal="right" vertical="center"/>
    </xf>
    <xf numFmtId="49" fontId="6" fillId="0" borderId="0" xfId="9" applyNumberFormat="1" applyFont="1" applyAlignment="1" applyProtection="1">
      <alignment horizontal="right" vertical="center"/>
    </xf>
    <xf numFmtId="38" fontId="0" fillId="0" borderId="0" xfId="3" applyFont="1" applyBorder="1" applyAlignment="1" applyProtection="1">
      <alignment vertical="center"/>
    </xf>
    <xf numFmtId="38" fontId="0" fillId="0" borderId="21" xfId="3" applyFont="1" applyBorder="1" applyAlignment="1">
      <alignment vertical="center"/>
    </xf>
    <xf numFmtId="38" fontId="0" fillId="0" borderId="23" xfId="3" applyFont="1" applyBorder="1" applyAlignment="1">
      <alignment vertical="center"/>
    </xf>
    <xf numFmtId="38" fontId="0" fillId="0" borderId="0" xfId="3" applyFont="1" applyAlignment="1">
      <alignment vertical="center"/>
    </xf>
    <xf numFmtId="38" fontId="0" fillId="0" borderId="18" xfId="3" applyFont="1" applyBorder="1" applyAlignment="1">
      <alignment vertical="center"/>
    </xf>
    <xf numFmtId="38" fontId="0" fillId="0" borderId="19" xfId="3" applyFont="1" applyBorder="1" applyAlignment="1">
      <alignment vertical="center"/>
    </xf>
    <xf numFmtId="38" fontId="0" fillId="0" borderId="0" xfId="3" applyFont="1" applyBorder="1" applyAlignment="1">
      <alignment vertical="center"/>
    </xf>
    <xf numFmtId="177" fontId="0" fillId="0" borderId="0" xfId="3" applyNumberFormat="1" applyFont="1" applyAlignment="1" applyProtection="1">
      <alignment vertical="center"/>
    </xf>
    <xf numFmtId="177" fontId="0" fillId="0" borderId="0" xfId="3" applyNumberFormat="1" applyFont="1" applyAlignment="1">
      <alignment vertical="center"/>
    </xf>
    <xf numFmtId="40" fontId="0" fillId="0" borderId="0" xfId="3" applyNumberFormat="1" applyFont="1" applyAlignment="1" applyProtection="1">
      <alignment vertical="center"/>
    </xf>
    <xf numFmtId="38" fontId="6" fillId="0" borderId="0" xfId="3" applyFont="1" applyAlignment="1">
      <alignment vertical="center"/>
    </xf>
    <xf numFmtId="38" fontId="0" fillId="0" borderId="0" xfId="3" applyFont="1" applyFill="1" applyAlignment="1" applyProtection="1">
      <alignment horizontal="right" vertical="center"/>
    </xf>
    <xf numFmtId="38" fontId="0" fillId="0" borderId="0" xfId="3" applyFont="1" applyFill="1" applyBorder="1" applyAlignment="1" applyProtection="1">
      <alignment horizontal="right" vertical="center"/>
    </xf>
    <xf numFmtId="183" fontId="4" fillId="0" borderId="0" xfId="0" applyNumberFormat="1" applyFont="1" applyAlignment="1">
      <alignment horizontal="center" vertical="center"/>
    </xf>
    <xf numFmtId="183" fontId="4" fillId="0" borderId="0" xfId="0" applyNumberFormat="1" applyFont="1" applyAlignment="1">
      <alignment horizontal="right" vertical="center"/>
    </xf>
    <xf numFmtId="176" fontId="0" fillId="0" borderId="0" xfId="3" applyNumberFormat="1" applyFont="1" applyAlignment="1" applyProtection="1">
      <alignment horizontal="right" vertical="center"/>
    </xf>
    <xf numFmtId="38" fontId="0" fillId="0" borderId="5" xfId="3" applyFont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0" fontId="0" fillId="0" borderId="0" xfId="3" applyNumberFormat="1" applyFont="1" applyAlignment="1" applyProtection="1">
      <alignment horizontal="right" vertical="center"/>
    </xf>
    <xf numFmtId="0" fontId="10" fillId="0" borderId="9" xfId="5" applyFill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2" fillId="0" borderId="0" xfId="5" applyFont="1" applyAlignment="1">
      <alignment horizontal="left" vertical="center"/>
    </xf>
    <xf numFmtId="38" fontId="0" fillId="0" borderId="65" xfId="3" applyFont="1" applyBorder="1" applyAlignment="1" applyProtection="1">
      <alignment horizontal="right" vertical="center"/>
    </xf>
    <xf numFmtId="177" fontId="0" fillId="0" borderId="65" xfId="3" applyNumberFormat="1" applyFont="1" applyBorder="1" applyAlignment="1" applyProtection="1">
      <alignment horizontal="right" vertical="center"/>
    </xf>
    <xf numFmtId="181" fontId="0" fillId="0" borderId="0" xfId="0" applyNumberFormat="1" applyAlignment="1">
      <alignment horizontal="right" vertical="center"/>
    </xf>
    <xf numFmtId="40" fontId="0" fillId="0" borderId="65" xfId="3" applyNumberFormat="1" applyFont="1" applyBorder="1" applyAlignment="1" applyProtection="1">
      <alignment horizontal="right" vertical="center"/>
    </xf>
    <xf numFmtId="0" fontId="6" fillId="0" borderId="66" xfId="0" applyFont="1" applyBorder="1" applyAlignment="1">
      <alignment vertical="center"/>
    </xf>
    <xf numFmtId="181" fontId="0" fillId="0" borderId="65" xfId="3" applyNumberFormat="1" applyFont="1" applyBorder="1" applyAlignment="1" applyProtection="1">
      <alignment vertical="center"/>
    </xf>
    <xf numFmtId="38" fontId="0" fillId="0" borderId="65" xfId="3" applyFont="1" applyBorder="1" applyAlignment="1" applyProtection="1">
      <alignment vertical="center"/>
    </xf>
    <xf numFmtId="181" fontId="6" fillId="0" borderId="65" xfId="3" applyNumberFormat="1" applyFont="1" applyBorder="1" applyAlignment="1" applyProtection="1">
      <alignment vertical="center"/>
    </xf>
    <xf numFmtId="181" fontId="0" fillId="0" borderId="0" xfId="0" applyNumberFormat="1" applyAlignment="1">
      <alignment vertical="center"/>
    </xf>
    <xf numFmtId="38" fontId="0" fillId="0" borderId="65" xfId="9" applyFont="1" applyBorder="1" applyAlignment="1" applyProtection="1">
      <alignment horizontal="right" vertical="center"/>
    </xf>
    <xf numFmtId="38" fontId="6" fillId="0" borderId="65" xfId="9" applyFont="1" applyBorder="1" applyAlignment="1" applyProtection="1">
      <alignment horizontal="right" vertical="center"/>
    </xf>
    <xf numFmtId="38" fontId="6" fillId="0" borderId="65" xfId="3" applyFont="1" applyBorder="1" applyAlignment="1" applyProtection="1">
      <alignment vertical="center"/>
    </xf>
    <xf numFmtId="38" fontId="6" fillId="0" borderId="69" xfId="3" applyFont="1" applyBorder="1" applyAlignment="1" applyProtection="1">
      <alignment vertical="center"/>
    </xf>
    <xf numFmtId="38" fontId="0" fillId="0" borderId="65" xfId="3" applyFont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181" fontId="6" fillId="0" borderId="65" xfId="0" applyNumberFormat="1" applyFont="1" applyBorder="1" applyAlignment="1">
      <alignment horizontal="right" vertical="center"/>
    </xf>
    <xf numFmtId="38" fontId="0" fillId="0" borderId="0" xfId="9" applyFont="1" applyAlignment="1">
      <alignment vertical="center"/>
    </xf>
    <xf numFmtId="38" fontId="0" fillId="0" borderId="0" xfId="9" applyFont="1" applyAlignment="1" applyProtection="1">
      <alignment vertical="center"/>
    </xf>
    <xf numFmtId="38" fontId="0" fillId="0" borderId="0" xfId="9" applyFont="1" applyAlignment="1" applyProtection="1">
      <alignment horizontal="right"/>
    </xf>
    <xf numFmtId="38" fontId="0" fillId="0" borderId="36" xfId="9" applyFont="1" applyBorder="1" applyAlignment="1">
      <alignment vertical="center"/>
    </xf>
    <xf numFmtId="38" fontId="0" fillId="0" borderId="36" xfId="9" applyFont="1" applyBorder="1" applyAlignment="1" applyProtection="1">
      <alignment horizontal="center" vertical="center"/>
    </xf>
    <xf numFmtId="38" fontId="0" fillId="0" borderId="34" xfId="9" applyFont="1" applyBorder="1" applyAlignment="1" applyProtection="1">
      <alignment horizontal="center" vertical="center"/>
    </xf>
    <xf numFmtId="38" fontId="0" fillId="0" borderId="0" xfId="9" applyFont="1" applyBorder="1" applyAlignment="1" applyProtection="1">
      <alignment vertical="center"/>
    </xf>
    <xf numFmtId="38" fontId="0" fillId="0" borderId="65" xfId="9" applyFont="1" applyBorder="1" applyAlignment="1" applyProtection="1">
      <alignment vertical="center"/>
    </xf>
    <xf numFmtId="181" fontId="6" fillId="0" borderId="65" xfId="9" applyNumberFormat="1" applyFont="1" applyBorder="1" applyAlignment="1" applyProtection="1">
      <alignment horizontal="right" vertical="center"/>
    </xf>
    <xf numFmtId="38" fontId="0" fillId="0" borderId="0" xfId="9" applyFont="1" applyBorder="1" applyAlignment="1">
      <alignment vertical="center"/>
    </xf>
    <xf numFmtId="38" fontId="0" fillId="0" borderId="0" xfId="9" applyFont="1" applyBorder="1" applyAlignment="1" applyProtection="1">
      <alignment horizontal="distributed" vertical="center"/>
    </xf>
    <xf numFmtId="181" fontId="0" fillId="0" borderId="65" xfId="9" applyNumberFormat="1" applyFont="1" applyBorder="1" applyAlignment="1" applyProtection="1">
      <alignment horizontal="right" vertical="center"/>
    </xf>
    <xf numFmtId="181" fontId="0" fillId="0" borderId="0" xfId="9" applyNumberFormat="1" applyFont="1" applyBorder="1" applyAlignment="1" applyProtection="1">
      <alignment horizontal="right" vertical="center"/>
    </xf>
    <xf numFmtId="181" fontId="0" fillId="0" borderId="0" xfId="9" applyNumberFormat="1" applyFont="1" applyFill="1" applyBorder="1" applyAlignment="1" applyProtection="1">
      <alignment horizontal="right" vertical="center"/>
    </xf>
    <xf numFmtId="38" fontId="0" fillId="0" borderId="0" xfId="9" applyFont="1" applyFill="1" applyBorder="1" applyAlignment="1" applyProtection="1">
      <alignment horizontal="right" vertical="center"/>
    </xf>
    <xf numFmtId="38" fontId="0" fillId="0" borderId="1" xfId="9" applyFont="1" applyBorder="1" applyAlignment="1" applyProtection="1">
      <alignment vertical="center"/>
    </xf>
    <xf numFmtId="38" fontId="0" fillId="0" borderId="11" xfId="9" applyFont="1" applyBorder="1" applyAlignment="1" applyProtection="1">
      <alignment vertical="center"/>
    </xf>
    <xf numFmtId="38" fontId="0" fillId="0" borderId="5" xfId="9" applyFont="1" applyBorder="1" applyAlignment="1">
      <alignment vertical="center"/>
    </xf>
    <xf numFmtId="38" fontId="22" fillId="0" borderId="0" xfId="5" applyNumberFormat="1" applyFont="1" applyAlignment="1">
      <alignment horizontal="left" vertical="center"/>
    </xf>
    <xf numFmtId="181" fontId="6" fillId="0" borderId="65" xfId="3" applyNumberFormat="1" applyFont="1" applyBorder="1" applyAlignment="1" applyProtection="1">
      <alignment horizontal="right" vertical="center"/>
    </xf>
    <xf numFmtId="37" fontId="6" fillId="0" borderId="0" xfId="0" applyNumberFormat="1" applyFont="1" applyAlignment="1">
      <alignment horizontal="right" vertical="center"/>
    </xf>
    <xf numFmtId="181" fontId="0" fillId="0" borderId="65" xfId="3" applyNumberFormat="1" applyFont="1" applyBorder="1" applyAlignment="1" applyProtection="1">
      <alignment horizontal="right" vertical="center"/>
    </xf>
    <xf numFmtId="181" fontId="6" fillId="2" borderId="0" xfId="9" applyNumberFormat="1" applyFont="1" applyFill="1" applyAlignment="1" applyProtection="1">
      <alignment horizontal="right" vertical="center"/>
    </xf>
    <xf numFmtId="181" fontId="0" fillId="0" borderId="0" xfId="9" applyNumberFormat="1" applyFont="1" applyAlignment="1" applyProtection="1">
      <alignment horizontal="right" vertical="center"/>
    </xf>
    <xf numFmtId="181" fontId="0" fillId="2" borderId="0" xfId="9" applyNumberFormat="1" applyFont="1" applyFill="1" applyAlignment="1" applyProtection="1">
      <alignment horizontal="right" vertical="center"/>
    </xf>
    <xf numFmtId="179" fontId="0" fillId="0" borderId="0" xfId="9" applyNumberFormat="1" applyFont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quotePrefix="1" applyNumberFormat="1" applyFont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38" fontId="21" fillId="0" borderId="65" xfId="3" applyFont="1" applyBorder="1" applyAlignment="1" applyProtection="1">
      <alignment horizontal="center" vertical="center"/>
    </xf>
    <xf numFmtId="38" fontId="21" fillId="0" borderId="0" xfId="3" applyFont="1" applyBorder="1" applyAlignment="1" applyProtection="1">
      <alignment horizontal="center" vertical="center"/>
    </xf>
    <xf numFmtId="38" fontId="21" fillId="0" borderId="0" xfId="3" applyFont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23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33" xfId="0" applyBorder="1" applyAlignment="1">
      <alignment horizontal="centerContinuous" vertical="center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distributed" vertical="center"/>
    </xf>
    <xf numFmtId="0" fontId="0" fillId="0" borderId="48" xfId="0" applyBorder="1" applyAlignment="1">
      <alignment vertical="center"/>
    </xf>
    <xf numFmtId="182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51" xfId="0" applyBorder="1" applyAlignment="1">
      <alignment horizontal="center" vertical="center"/>
    </xf>
    <xf numFmtId="178" fontId="0" fillId="0" borderId="59" xfId="0" applyNumberFormat="1" applyBorder="1" applyAlignment="1">
      <alignment vertical="center"/>
    </xf>
    <xf numFmtId="37" fontId="0" fillId="0" borderId="0" xfId="0" applyNumberFormat="1" applyAlignment="1">
      <alignment horizontal="right" vertical="center"/>
    </xf>
    <xf numFmtId="178" fontId="0" fillId="0" borderId="60" xfId="0" applyNumberFormat="1" applyBorder="1" applyAlignment="1">
      <alignment vertical="center"/>
    </xf>
    <xf numFmtId="37" fontId="0" fillId="0" borderId="1" xfId="0" applyNumberFormat="1" applyBorder="1" applyAlignment="1">
      <alignment vertical="center"/>
    </xf>
    <xf numFmtId="0" fontId="0" fillId="0" borderId="64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69" xfId="0" applyBorder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38" fontId="0" fillId="0" borderId="69" xfId="11" applyFont="1" applyBorder="1" applyAlignment="1" applyProtection="1">
      <alignment vertical="center"/>
    </xf>
    <xf numFmtId="38" fontId="6" fillId="0" borderId="69" xfId="11" applyFont="1" applyBorder="1" applyAlignment="1" applyProtection="1">
      <alignment vertical="center"/>
    </xf>
    <xf numFmtId="49" fontId="0" fillId="0" borderId="67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7" xfId="0" applyBorder="1" applyAlignment="1">
      <alignment vertical="center"/>
    </xf>
    <xf numFmtId="181" fontId="23" fillId="0" borderId="0" xfId="0" applyNumberFormat="1" applyFont="1" applyAlignment="1">
      <alignment vertical="center"/>
    </xf>
    <xf numFmtId="0" fontId="0" fillId="0" borderId="14" xfId="0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7" fontId="0" fillId="0" borderId="0" xfId="0" applyNumberFormat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0" fillId="0" borderId="72" xfId="0" applyBorder="1" applyAlignment="1">
      <alignment horizontal="distributed" vertical="center" indent="1"/>
    </xf>
    <xf numFmtId="0" fontId="0" fillId="0" borderId="0" xfId="0" applyAlignment="1">
      <alignment horizontal="distributed" vertical="center" wrapText="1"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7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181" fontId="0" fillId="0" borderId="65" xfId="0" applyNumberFormat="1" applyBorder="1" applyAlignment="1">
      <alignment vertical="center"/>
    </xf>
    <xf numFmtId="38" fontId="0" fillId="0" borderId="65" xfId="0" applyNumberFormat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181" fontId="0" fillId="0" borderId="65" xfId="0" applyNumberForma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181" fontId="24" fillId="0" borderId="65" xfId="9" applyNumberFormat="1" applyFont="1" applyBorder="1" applyAlignment="1" applyProtection="1">
      <alignment horizontal="right" vertical="center"/>
    </xf>
    <xf numFmtId="181" fontId="23" fillId="0" borderId="65" xfId="9" applyNumberFormat="1" applyFont="1" applyBorder="1" applyAlignment="1" applyProtection="1">
      <alignment horizontal="right" vertical="center"/>
    </xf>
    <xf numFmtId="0" fontId="0" fillId="0" borderId="53" xfId="0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181" fontId="24" fillId="0" borderId="0" xfId="9" applyNumberFormat="1" applyFont="1" applyAlignment="1" applyProtection="1">
      <alignment horizontal="right" vertical="center"/>
    </xf>
    <xf numFmtId="181" fontId="23" fillId="0" borderId="0" xfId="9" applyNumberFormat="1" applyFont="1" applyAlignment="1" applyProtection="1">
      <alignment horizontal="right" vertical="center"/>
    </xf>
    <xf numFmtId="181" fontId="23" fillId="0" borderId="0" xfId="9" quotePrefix="1" applyNumberFormat="1" applyFont="1" applyAlignment="1" applyProtection="1">
      <alignment horizontal="right" vertical="center"/>
    </xf>
    <xf numFmtId="179" fontId="23" fillId="0" borderId="0" xfId="9" applyNumberFormat="1" applyFont="1" applyAlignment="1" applyProtection="1">
      <alignment horizontal="right" vertical="center"/>
    </xf>
    <xf numFmtId="176" fontId="23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37" fontId="23" fillId="0" borderId="11" xfId="0" applyNumberFormat="1" applyFont="1" applyBorder="1" applyAlignment="1">
      <alignment horizontal="right" vertical="center"/>
    </xf>
    <xf numFmtId="37" fontId="23" fillId="0" borderId="1" xfId="0" applyNumberFormat="1" applyFont="1" applyBorder="1" applyAlignment="1">
      <alignment horizontal="right" vertical="center"/>
    </xf>
    <xf numFmtId="37" fontId="0" fillId="0" borderId="11" xfId="0" applyNumberFormat="1" applyBorder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horizontal="distributed" vertical="center"/>
    </xf>
    <xf numFmtId="0" fontId="0" fillId="0" borderId="38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29" xfId="0" applyBorder="1" applyAlignment="1">
      <alignment horizontal="distributed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176" fontId="23" fillId="0" borderId="0" xfId="0" applyNumberFormat="1" applyFont="1" applyAlignment="1">
      <alignment vertical="center"/>
    </xf>
    <xf numFmtId="0" fontId="0" fillId="0" borderId="71" xfId="0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23" fillId="0" borderId="18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1" xfId="0" applyFont="1" applyBorder="1" applyAlignment="1">
      <alignment horizontal="distributed" vertical="center" indent="2"/>
    </xf>
    <xf numFmtId="0" fontId="13" fillId="0" borderId="23" xfId="0" applyFont="1" applyBorder="1" applyAlignment="1">
      <alignment horizontal="distributed" vertical="center" indent="2"/>
    </xf>
    <xf numFmtId="0" fontId="13" fillId="0" borderId="24" xfId="0" applyFont="1" applyBorder="1" applyAlignment="1">
      <alignment horizontal="distributed" vertical="center" indent="2"/>
    </xf>
    <xf numFmtId="0" fontId="0" fillId="0" borderId="5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justifyLastLine="1"/>
    </xf>
    <xf numFmtId="0" fontId="0" fillId="0" borderId="49" xfId="0" applyBorder="1" applyAlignment="1">
      <alignment horizontal="center" vertical="center" justifyLastLine="1"/>
    </xf>
    <xf numFmtId="0" fontId="0" fillId="0" borderId="4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0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 wrapText="1" justifyLastLine="1"/>
    </xf>
    <xf numFmtId="0" fontId="0" fillId="0" borderId="50" xfId="0" applyBorder="1" applyAlignment="1">
      <alignment horizontal="center" vertical="center" wrapText="1" justifyLastLine="1"/>
    </xf>
    <xf numFmtId="0" fontId="0" fillId="0" borderId="19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0" xfId="9" applyFont="1" applyBorder="1" applyAlignment="1" applyProtection="1">
      <alignment horizontal="distributed" vertical="center"/>
    </xf>
    <xf numFmtId="38" fontId="7" fillId="0" borderId="0" xfId="9" applyFont="1" applyAlignment="1" applyProtection="1">
      <alignment horizontal="center" vertical="center"/>
    </xf>
    <xf numFmtId="38" fontId="0" fillId="0" borderId="36" xfId="9" applyFont="1" applyBorder="1" applyAlignment="1" applyProtection="1">
      <alignment horizontal="center" vertical="center"/>
    </xf>
    <xf numFmtId="38" fontId="6" fillId="0" borderId="0" xfId="9" applyFont="1" applyBorder="1" applyAlignment="1" applyProtection="1">
      <alignment horizontal="distributed" vertical="center"/>
    </xf>
    <xf numFmtId="38" fontId="13" fillId="0" borderId="0" xfId="9" applyFont="1" applyBorder="1" applyAlignment="1" applyProtection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" xfId="0" applyFont="1" applyBorder="1" applyAlignment="1">
      <alignment horizontal="distributed" vertical="center" indent="2"/>
    </xf>
    <xf numFmtId="0" fontId="23" fillId="0" borderId="2" xfId="0" applyFont="1" applyBorder="1" applyAlignment="1">
      <alignment horizontal="distributed" vertical="center" indent="2"/>
    </xf>
    <xf numFmtId="0" fontId="23" fillId="0" borderId="3" xfId="0" applyFont="1" applyBorder="1" applyAlignment="1">
      <alignment horizontal="distributed" vertical="center" indent="2"/>
    </xf>
    <xf numFmtId="0" fontId="23" fillId="0" borderId="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distributed" vertical="center" indent="2"/>
    </xf>
    <xf numFmtId="0" fontId="25" fillId="0" borderId="23" xfId="0" applyFont="1" applyBorder="1" applyAlignment="1">
      <alignment horizontal="distributed" vertical="center" indent="2"/>
    </xf>
    <xf numFmtId="0" fontId="25" fillId="0" borderId="24" xfId="0" applyFont="1" applyBorder="1" applyAlignment="1">
      <alignment horizontal="distributed" vertical="center" indent="2"/>
    </xf>
    <xf numFmtId="0" fontId="23" fillId="0" borderId="5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distributed" vertical="center"/>
    </xf>
    <xf numFmtId="0" fontId="23" fillId="0" borderId="18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3">
    <cellStyle name="Excel Built-in Comma [0]" xfId="11" xr:uid="{00000000-0005-0000-0000-000000000000}"/>
    <cellStyle name="ハイパーリンク" xfId="5" builtinId="8"/>
    <cellStyle name="桁区切り" xfId="3" builtinId="6"/>
    <cellStyle name="桁区切り 2" xfId="9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3" xfId="6" xr:uid="{00000000-0005-0000-0000-000007000000}"/>
    <cellStyle name="標準 4" xfId="8" xr:uid="{00000000-0005-0000-0000-000008000000}"/>
    <cellStyle name="標準 5" xfId="10" xr:uid="{00000000-0005-0000-0000-000009000000}"/>
    <cellStyle name="標準 6" xfId="12" xr:uid="{00000000-0005-0000-0000-00000A000000}"/>
    <cellStyle name="標準_index" xfId="4" xr:uid="{00000000-0005-0000-0000-00000B000000}"/>
    <cellStyle name="未定義" xfId="2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6</xdr:row>
      <xdr:rowOff>47625</xdr:rowOff>
    </xdr:from>
    <xdr:to>
      <xdr:col>2</xdr:col>
      <xdr:colOff>119625</xdr:colOff>
      <xdr:row>7</xdr:row>
      <xdr:rowOff>154650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990600" y="14573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10</xdr:row>
      <xdr:rowOff>47625</xdr:rowOff>
    </xdr:from>
    <xdr:to>
      <xdr:col>2</xdr:col>
      <xdr:colOff>119625</xdr:colOff>
      <xdr:row>11</xdr:row>
      <xdr:rowOff>154650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990600" y="21812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47625</xdr:rowOff>
    </xdr:from>
    <xdr:to>
      <xdr:col>2</xdr:col>
      <xdr:colOff>119625</xdr:colOff>
      <xdr:row>16</xdr:row>
      <xdr:rowOff>154650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990600" y="3086100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17</xdr:row>
      <xdr:rowOff>38099</xdr:rowOff>
    </xdr:from>
    <xdr:to>
      <xdr:col>2</xdr:col>
      <xdr:colOff>129150</xdr:colOff>
      <xdr:row>19</xdr:row>
      <xdr:rowOff>144149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1000125" y="3438524"/>
          <a:ext cx="72000" cy="468000"/>
        </a:xfrm>
        <a:prstGeom prst="leftBrace">
          <a:avLst>
            <a:gd name="adj1" fmla="val 35833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47625</xdr:rowOff>
    </xdr:from>
    <xdr:to>
      <xdr:col>2</xdr:col>
      <xdr:colOff>119625</xdr:colOff>
      <xdr:row>9</xdr:row>
      <xdr:rowOff>154650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990600" y="181927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119625</xdr:colOff>
      <xdr:row>7</xdr:row>
      <xdr:rowOff>154650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22F2F42C-85BA-474E-A4C6-8C77D64D55DA}"/>
            </a:ext>
          </a:extLst>
        </xdr:cNvPr>
        <xdr:cNvSpPr>
          <a:spLocks/>
        </xdr:cNvSpPr>
      </xdr:nvSpPr>
      <xdr:spPr bwMode="auto">
        <a:xfrm>
          <a:off x="990600" y="14573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10</xdr:row>
      <xdr:rowOff>47625</xdr:rowOff>
    </xdr:from>
    <xdr:to>
      <xdr:col>2</xdr:col>
      <xdr:colOff>119625</xdr:colOff>
      <xdr:row>11</xdr:row>
      <xdr:rowOff>154650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D132804-2F10-492F-A3F9-92F2C4B7AB8D}"/>
            </a:ext>
          </a:extLst>
        </xdr:cNvPr>
        <xdr:cNvSpPr>
          <a:spLocks/>
        </xdr:cNvSpPr>
      </xdr:nvSpPr>
      <xdr:spPr bwMode="auto">
        <a:xfrm>
          <a:off x="990600" y="21812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47625</xdr:rowOff>
    </xdr:from>
    <xdr:to>
      <xdr:col>2</xdr:col>
      <xdr:colOff>119625</xdr:colOff>
      <xdr:row>16</xdr:row>
      <xdr:rowOff>154650</xdr:rowOff>
    </xdr:to>
    <xdr:sp macro="" textlink="">
      <xdr:nvSpPr>
        <xdr:cNvPr id="9" name="AutoShape 16">
          <a:extLst>
            <a:ext uri="{FF2B5EF4-FFF2-40B4-BE49-F238E27FC236}">
              <a16:creationId xmlns:a16="http://schemas.microsoft.com/office/drawing/2014/main" id="{0B0277DB-EAB2-4792-B84B-4BBD7D817183}"/>
            </a:ext>
          </a:extLst>
        </xdr:cNvPr>
        <xdr:cNvSpPr>
          <a:spLocks/>
        </xdr:cNvSpPr>
      </xdr:nvSpPr>
      <xdr:spPr bwMode="auto">
        <a:xfrm>
          <a:off x="990600" y="3086100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17</xdr:row>
      <xdr:rowOff>38099</xdr:rowOff>
    </xdr:from>
    <xdr:to>
      <xdr:col>2</xdr:col>
      <xdr:colOff>129150</xdr:colOff>
      <xdr:row>19</xdr:row>
      <xdr:rowOff>144149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77EAD504-3BE3-44DB-8D82-874D546A4992}"/>
            </a:ext>
          </a:extLst>
        </xdr:cNvPr>
        <xdr:cNvSpPr>
          <a:spLocks/>
        </xdr:cNvSpPr>
      </xdr:nvSpPr>
      <xdr:spPr bwMode="auto">
        <a:xfrm>
          <a:off x="1000125" y="3438524"/>
          <a:ext cx="72000" cy="468000"/>
        </a:xfrm>
        <a:prstGeom prst="leftBrace">
          <a:avLst>
            <a:gd name="adj1" fmla="val 35833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47625</xdr:rowOff>
    </xdr:from>
    <xdr:to>
      <xdr:col>2</xdr:col>
      <xdr:colOff>119625</xdr:colOff>
      <xdr:row>9</xdr:row>
      <xdr:rowOff>154650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7D1211CE-E32B-4815-A0BB-A25355266D40}"/>
            </a:ext>
          </a:extLst>
        </xdr:cNvPr>
        <xdr:cNvSpPr>
          <a:spLocks/>
        </xdr:cNvSpPr>
      </xdr:nvSpPr>
      <xdr:spPr bwMode="auto">
        <a:xfrm>
          <a:off x="990600" y="181927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119625</xdr:colOff>
      <xdr:row>7</xdr:row>
      <xdr:rowOff>154650</xdr:rowOff>
    </xdr:to>
    <xdr:sp macro="" textlink="">
      <xdr:nvSpPr>
        <xdr:cNvPr id="12" name="AutoShape 12">
          <a:extLst>
            <a:ext uri="{FF2B5EF4-FFF2-40B4-BE49-F238E27FC236}">
              <a16:creationId xmlns:a16="http://schemas.microsoft.com/office/drawing/2014/main" id="{FB0A0C27-8644-48DA-ABDB-F606B5C83F33}"/>
            </a:ext>
          </a:extLst>
        </xdr:cNvPr>
        <xdr:cNvSpPr>
          <a:spLocks/>
        </xdr:cNvSpPr>
      </xdr:nvSpPr>
      <xdr:spPr bwMode="auto">
        <a:xfrm>
          <a:off x="990600" y="14573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10</xdr:row>
      <xdr:rowOff>47625</xdr:rowOff>
    </xdr:from>
    <xdr:to>
      <xdr:col>2</xdr:col>
      <xdr:colOff>119625</xdr:colOff>
      <xdr:row>11</xdr:row>
      <xdr:rowOff>154650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71B20DD6-F971-48D2-8248-D765D1BB8C32}"/>
            </a:ext>
          </a:extLst>
        </xdr:cNvPr>
        <xdr:cNvSpPr>
          <a:spLocks/>
        </xdr:cNvSpPr>
      </xdr:nvSpPr>
      <xdr:spPr bwMode="auto">
        <a:xfrm>
          <a:off x="990600" y="218122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47625</xdr:rowOff>
    </xdr:from>
    <xdr:to>
      <xdr:col>2</xdr:col>
      <xdr:colOff>119625</xdr:colOff>
      <xdr:row>16</xdr:row>
      <xdr:rowOff>154650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6D922356-6028-46AB-9A69-21750F9A9845}"/>
            </a:ext>
          </a:extLst>
        </xdr:cNvPr>
        <xdr:cNvSpPr>
          <a:spLocks/>
        </xdr:cNvSpPr>
      </xdr:nvSpPr>
      <xdr:spPr bwMode="auto">
        <a:xfrm>
          <a:off x="990600" y="3086100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17</xdr:row>
      <xdr:rowOff>38099</xdr:rowOff>
    </xdr:from>
    <xdr:to>
      <xdr:col>2</xdr:col>
      <xdr:colOff>129150</xdr:colOff>
      <xdr:row>19</xdr:row>
      <xdr:rowOff>144149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07CEFEAE-C079-4509-BB4B-3F1B74A501D2}"/>
            </a:ext>
          </a:extLst>
        </xdr:cNvPr>
        <xdr:cNvSpPr>
          <a:spLocks/>
        </xdr:cNvSpPr>
      </xdr:nvSpPr>
      <xdr:spPr bwMode="auto">
        <a:xfrm>
          <a:off x="1000125" y="3438524"/>
          <a:ext cx="72000" cy="468000"/>
        </a:xfrm>
        <a:prstGeom prst="leftBrace">
          <a:avLst>
            <a:gd name="adj1" fmla="val 35833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47625</xdr:rowOff>
    </xdr:from>
    <xdr:to>
      <xdr:col>2</xdr:col>
      <xdr:colOff>119625</xdr:colOff>
      <xdr:row>9</xdr:row>
      <xdr:rowOff>154650</xdr:rowOff>
    </xdr:to>
    <xdr:sp macro="" textlink="">
      <xdr:nvSpPr>
        <xdr:cNvPr id="16" name="AutoShape 18">
          <a:extLst>
            <a:ext uri="{FF2B5EF4-FFF2-40B4-BE49-F238E27FC236}">
              <a16:creationId xmlns:a16="http://schemas.microsoft.com/office/drawing/2014/main" id="{EE0CFA2C-6D76-4D40-8E19-1B1E0D9EEA7D}"/>
            </a:ext>
          </a:extLst>
        </xdr:cNvPr>
        <xdr:cNvSpPr>
          <a:spLocks/>
        </xdr:cNvSpPr>
      </xdr:nvSpPr>
      <xdr:spPr bwMode="auto">
        <a:xfrm>
          <a:off x="990600" y="1819275"/>
          <a:ext cx="72000" cy="288000"/>
        </a:xfrm>
        <a:prstGeom prst="leftBrace">
          <a:avLst>
            <a:gd name="adj1" fmla="val 250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showGridLines="0" tabSelected="1" zoomScaleNormal="100" workbookViewId="0"/>
  </sheetViews>
  <sheetFormatPr defaultRowHeight="13.2" x14ac:dyDescent="0.15"/>
  <cols>
    <col min="1" max="1" width="2.6640625" style="7" customWidth="1"/>
    <col min="2" max="2" width="9.6640625" style="7" customWidth="1"/>
    <col min="3" max="3" width="8.6640625" style="7" customWidth="1"/>
    <col min="4" max="4" width="73.6640625" style="7" customWidth="1"/>
    <col min="5" max="6" width="9.109375" style="7"/>
    <col min="7" max="7" width="29.109375" style="7" customWidth="1"/>
    <col min="8" max="220" width="9.109375" style="7"/>
    <col min="221" max="221" width="2.88671875" style="7" customWidth="1"/>
    <col min="222" max="223" width="6.44140625" style="7" customWidth="1"/>
    <col min="224" max="224" width="75" style="7" customWidth="1"/>
    <col min="225" max="476" width="9.109375" style="7"/>
    <col min="477" max="477" width="2.88671875" style="7" customWidth="1"/>
    <col min="478" max="479" width="6.44140625" style="7" customWidth="1"/>
    <col min="480" max="480" width="75" style="7" customWidth="1"/>
    <col min="481" max="732" width="9.109375" style="7"/>
    <col min="733" max="733" width="2.88671875" style="7" customWidth="1"/>
    <col min="734" max="735" width="6.44140625" style="7" customWidth="1"/>
    <col min="736" max="736" width="75" style="7" customWidth="1"/>
    <col min="737" max="988" width="9.109375" style="7"/>
    <col min="989" max="989" width="2.88671875" style="7" customWidth="1"/>
    <col min="990" max="991" width="6.44140625" style="7" customWidth="1"/>
    <col min="992" max="992" width="75" style="7" customWidth="1"/>
    <col min="993" max="1244" width="9.109375" style="7"/>
    <col min="1245" max="1245" width="2.88671875" style="7" customWidth="1"/>
    <col min="1246" max="1247" width="6.44140625" style="7" customWidth="1"/>
    <col min="1248" max="1248" width="75" style="7" customWidth="1"/>
    <col min="1249" max="1500" width="9.109375" style="7"/>
    <col min="1501" max="1501" width="2.88671875" style="7" customWidth="1"/>
    <col min="1502" max="1503" width="6.44140625" style="7" customWidth="1"/>
    <col min="1504" max="1504" width="75" style="7" customWidth="1"/>
    <col min="1505" max="1756" width="9.109375" style="7"/>
    <col min="1757" max="1757" width="2.88671875" style="7" customWidth="1"/>
    <col min="1758" max="1759" width="6.44140625" style="7" customWidth="1"/>
    <col min="1760" max="1760" width="75" style="7" customWidth="1"/>
    <col min="1761" max="2012" width="9.109375" style="7"/>
    <col min="2013" max="2013" width="2.88671875" style="7" customWidth="1"/>
    <col min="2014" max="2015" width="6.44140625" style="7" customWidth="1"/>
    <col min="2016" max="2016" width="75" style="7" customWidth="1"/>
    <col min="2017" max="2268" width="9.109375" style="7"/>
    <col min="2269" max="2269" width="2.88671875" style="7" customWidth="1"/>
    <col min="2270" max="2271" width="6.44140625" style="7" customWidth="1"/>
    <col min="2272" max="2272" width="75" style="7" customWidth="1"/>
    <col min="2273" max="2524" width="9.109375" style="7"/>
    <col min="2525" max="2525" width="2.88671875" style="7" customWidth="1"/>
    <col min="2526" max="2527" width="6.44140625" style="7" customWidth="1"/>
    <col min="2528" max="2528" width="75" style="7" customWidth="1"/>
    <col min="2529" max="2780" width="9.109375" style="7"/>
    <col min="2781" max="2781" width="2.88671875" style="7" customWidth="1"/>
    <col min="2782" max="2783" width="6.44140625" style="7" customWidth="1"/>
    <col min="2784" max="2784" width="75" style="7" customWidth="1"/>
    <col min="2785" max="3036" width="9.109375" style="7"/>
    <col min="3037" max="3037" width="2.88671875" style="7" customWidth="1"/>
    <col min="3038" max="3039" width="6.44140625" style="7" customWidth="1"/>
    <col min="3040" max="3040" width="75" style="7" customWidth="1"/>
    <col min="3041" max="3292" width="9.109375" style="7"/>
    <col min="3293" max="3293" width="2.88671875" style="7" customWidth="1"/>
    <col min="3294" max="3295" width="6.44140625" style="7" customWidth="1"/>
    <col min="3296" max="3296" width="75" style="7" customWidth="1"/>
    <col min="3297" max="3548" width="9.109375" style="7"/>
    <col min="3549" max="3549" width="2.88671875" style="7" customWidth="1"/>
    <col min="3550" max="3551" width="6.44140625" style="7" customWidth="1"/>
    <col min="3552" max="3552" width="75" style="7" customWidth="1"/>
    <col min="3553" max="3804" width="9.109375" style="7"/>
    <col min="3805" max="3805" width="2.88671875" style="7" customWidth="1"/>
    <col min="3806" max="3807" width="6.44140625" style="7" customWidth="1"/>
    <col min="3808" max="3808" width="75" style="7" customWidth="1"/>
    <col min="3809" max="4060" width="9.109375" style="7"/>
    <col min="4061" max="4061" width="2.88671875" style="7" customWidth="1"/>
    <col min="4062" max="4063" width="6.44140625" style="7" customWidth="1"/>
    <col min="4064" max="4064" width="75" style="7" customWidth="1"/>
    <col min="4065" max="4316" width="9.109375" style="7"/>
    <col min="4317" max="4317" width="2.88671875" style="7" customWidth="1"/>
    <col min="4318" max="4319" width="6.44140625" style="7" customWidth="1"/>
    <col min="4320" max="4320" width="75" style="7" customWidth="1"/>
    <col min="4321" max="4572" width="9.109375" style="7"/>
    <col min="4573" max="4573" width="2.88671875" style="7" customWidth="1"/>
    <col min="4574" max="4575" width="6.44140625" style="7" customWidth="1"/>
    <col min="4576" max="4576" width="75" style="7" customWidth="1"/>
    <col min="4577" max="4828" width="9.109375" style="7"/>
    <col min="4829" max="4829" width="2.88671875" style="7" customWidth="1"/>
    <col min="4830" max="4831" width="6.44140625" style="7" customWidth="1"/>
    <col min="4832" max="4832" width="75" style="7" customWidth="1"/>
    <col min="4833" max="5084" width="9.109375" style="7"/>
    <col min="5085" max="5085" width="2.88671875" style="7" customWidth="1"/>
    <col min="5086" max="5087" width="6.44140625" style="7" customWidth="1"/>
    <col min="5088" max="5088" width="75" style="7" customWidth="1"/>
    <col min="5089" max="5340" width="9.109375" style="7"/>
    <col min="5341" max="5341" width="2.88671875" style="7" customWidth="1"/>
    <col min="5342" max="5343" width="6.44140625" style="7" customWidth="1"/>
    <col min="5344" max="5344" width="75" style="7" customWidth="1"/>
    <col min="5345" max="5596" width="9.109375" style="7"/>
    <col min="5597" max="5597" width="2.88671875" style="7" customWidth="1"/>
    <col min="5598" max="5599" width="6.44140625" style="7" customWidth="1"/>
    <col min="5600" max="5600" width="75" style="7" customWidth="1"/>
    <col min="5601" max="5852" width="9.109375" style="7"/>
    <col min="5853" max="5853" width="2.88671875" style="7" customWidth="1"/>
    <col min="5854" max="5855" width="6.44140625" style="7" customWidth="1"/>
    <col min="5856" max="5856" width="75" style="7" customWidth="1"/>
    <col min="5857" max="6108" width="9.109375" style="7"/>
    <col min="6109" max="6109" width="2.88671875" style="7" customWidth="1"/>
    <col min="6110" max="6111" width="6.44140625" style="7" customWidth="1"/>
    <col min="6112" max="6112" width="75" style="7" customWidth="1"/>
    <col min="6113" max="6364" width="9.109375" style="7"/>
    <col min="6365" max="6365" width="2.88671875" style="7" customWidth="1"/>
    <col min="6366" max="6367" width="6.44140625" style="7" customWidth="1"/>
    <col min="6368" max="6368" width="75" style="7" customWidth="1"/>
    <col min="6369" max="6620" width="9.109375" style="7"/>
    <col min="6621" max="6621" width="2.88671875" style="7" customWidth="1"/>
    <col min="6622" max="6623" width="6.44140625" style="7" customWidth="1"/>
    <col min="6624" max="6624" width="75" style="7" customWidth="1"/>
    <col min="6625" max="6876" width="9.109375" style="7"/>
    <col min="6877" max="6877" width="2.88671875" style="7" customWidth="1"/>
    <col min="6878" max="6879" width="6.44140625" style="7" customWidth="1"/>
    <col min="6880" max="6880" width="75" style="7" customWidth="1"/>
    <col min="6881" max="7132" width="9.109375" style="7"/>
    <col min="7133" max="7133" width="2.88671875" style="7" customWidth="1"/>
    <col min="7134" max="7135" width="6.44140625" style="7" customWidth="1"/>
    <col min="7136" max="7136" width="75" style="7" customWidth="1"/>
    <col min="7137" max="7388" width="9.109375" style="7"/>
    <col min="7389" max="7389" width="2.88671875" style="7" customWidth="1"/>
    <col min="7390" max="7391" width="6.44140625" style="7" customWidth="1"/>
    <col min="7392" max="7392" width="75" style="7" customWidth="1"/>
    <col min="7393" max="7644" width="9.109375" style="7"/>
    <col min="7645" max="7645" width="2.88671875" style="7" customWidth="1"/>
    <col min="7646" max="7647" width="6.44140625" style="7" customWidth="1"/>
    <col min="7648" max="7648" width="75" style="7" customWidth="1"/>
    <col min="7649" max="7900" width="9.109375" style="7"/>
    <col min="7901" max="7901" width="2.88671875" style="7" customWidth="1"/>
    <col min="7902" max="7903" width="6.44140625" style="7" customWidth="1"/>
    <col min="7904" max="7904" width="75" style="7" customWidth="1"/>
    <col min="7905" max="8156" width="9.109375" style="7"/>
    <col min="8157" max="8157" width="2.88671875" style="7" customWidth="1"/>
    <col min="8158" max="8159" width="6.44140625" style="7" customWidth="1"/>
    <col min="8160" max="8160" width="75" style="7" customWidth="1"/>
    <col min="8161" max="8412" width="9.109375" style="7"/>
    <col min="8413" max="8413" width="2.88671875" style="7" customWidth="1"/>
    <col min="8414" max="8415" width="6.44140625" style="7" customWidth="1"/>
    <col min="8416" max="8416" width="75" style="7" customWidth="1"/>
    <col min="8417" max="8668" width="9.109375" style="7"/>
    <col min="8669" max="8669" width="2.88671875" style="7" customWidth="1"/>
    <col min="8670" max="8671" width="6.44140625" style="7" customWidth="1"/>
    <col min="8672" max="8672" width="75" style="7" customWidth="1"/>
    <col min="8673" max="8924" width="9.109375" style="7"/>
    <col min="8925" max="8925" width="2.88671875" style="7" customWidth="1"/>
    <col min="8926" max="8927" width="6.44140625" style="7" customWidth="1"/>
    <col min="8928" max="8928" width="75" style="7" customWidth="1"/>
    <col min="8929" max="9180" width="9.109375" style="7"/>
    <col min="9181" max="9181" width="2.88671875" style="7" customWidth="1"/>
    <col min="9182" max="9183" width="6.44140625" style="7" customWidth="1"/>
    <col min="9184" max="9184" width="75" style="7" customWidth="1"/>
    <col min="9185" max="9436" width="9.109375" style="7"/>
    <col min="9437" max="9437" width="2.88671875" style="7" customWidth="1"/>
    <col min="9438" max="9439" width="6.44140625" style="7" customWidth="1"/>
    <col min="9440" max="9440" width="75" style="7" customWidth="1"/>
    <col min="9441" max="9692" width="9.109375" style="7"/>
    <col min="9693" max="9693" width="2.88671875" style="7" customWidth="1"/>
    <col min="9694" max="9695" width="6.44140625" style="7" customWidth="1"/>
    <col min="9696" max="9696" width="75" style="7" customWidth="1"/>
    <col min="9697" max="9948" width="9.109375" style="7"/>
    <col min="9949" max="9949" width="2.88671875" style="7" customWidth="1"/>
    <col min="9950" max="9951" width="6.44140625" style="7" customWidth="1"/>
    <col min="9952" max="9952" width="75" style="7" customWidth="1"/>
    <col min="9953" max="10204" width="9.109375" style="7"/>
    <col min="10205" max="10205" width="2.88671875" style="7" customWidth="1"/>
    <col min="10206" max="10207" width="6.44140625" style="7" customWidth="1"/>
    <col min="10208" max="10208" width="75" style="7" customWidth="1"/>
    <col min="10209" max="10460" width="9.109375" style="7"/>
    <col min="10461" max="10461" width="2.88671875" style="7" customWidth="1"/>
    <col min="10462" max="10463" width="6.44140625" style="7" customWidth="1"/>
    <col min="10464" max="10464" width="75" style="7" customWidth="1"/>
    <col min="10465" max="10716" width="9.109375" style="7"/>
    <col min="10717" max="10717" width="2.88671875" style="7" customWidth="1"/>
    <col min="10718" max="10719" width="6.44140625" style="7" customWidth="1"/>
    <col min="10720" max="10720" width="75" style="7" customWidth="1"/>
    <col min="10721" max="10972" width="9.109375" style="7"/>
    <col min="10973" max="10973" width="2.88671875" style="7" customWidth="1"/>
    <col min="10974" max="10975" width="6.44140625" style="7" customWidth="1"/>
    <col min="10976" max="10976" width="75" style="7" customWidth="1"/>
    <col min="10977" max="11228" width="9.109375" style="7"/>
    <col min="11229" max="11229" width="2.88671875" style="7" customWidth="1"/>
    <col min="11230" max="11231" width="6.44140625" style="7" customWidth="1"/>
    <col min="11232" max="11232" width="75" style="7" customWidth="1"/>
    <col min="11233" max="11484" width="9.109375" style="7"/>
    <col min="11485" max="11485" width="2.88671875" style="7" customWidth="1"/>
    <col min="11486" max="11487" width="6.44140625" style="7" customWidth="1"/>
    <col min="11488" max="11488" width="75" style="7" customWidth="1"/>
    <col min="11489" max="11740" width="9.109375" style="7"/>
    <col min="11741" max="11741" width="2.88671875" style="7" customWidth="1"/>
    <col min="11742" max="11743" width="6.44140625" style="7" customWidth="1"/>
    <col min="11744" max="11744" width="75" style="7" customWidth="1"/>
    <col min="11745" max="11996" width="9.109375" style="7"/>
    <col min="11997" max="11997" width="2.88671875" style="7" customWidth="1"/>
    <col min="11998" max="11999" width="6.44140625" style="7" customWidth="1"/>
    <col min="12000" max="12000" width="75" style="7" customWidth="1"/>
    <col min="12001" max="12252" width="9.109375" style="7"/>
    <col min="12253" max="12253" width="2.88671875" style="7" customWidth="1"/>
    <col min="12254" max="12255" width="6.44140625" style="7" customWidth="1"/>
    <col min="12256" max="12256" width="75" style="7" customWidth="1"/>
    <col min="12257" max="12508" width="9.109375" style="7"/>
    <col min="12509" max="12509" width="2.88671875" style="7" customWidth="1"/>
    <col min="12510" max="12511" width="6.44140625" style="7" customWidth="1"/>
    <col min="12512" max="12512" width="75" style="7" customWidth="1"/>
    <col min="12513" max="12764" width="9.109375" style="7"/>
    <col min="12765" max="12765" width="2.88671875" style="7" customWidth="1"/>
    <col min="12766" max="12767" width="6.44140625" style="7" customWidth="1"/>
    <col min="12768" max="12768" width="75" style="7" customWidth="1"/>
    <col min="12769" max="13020" width="9.109375" style="7"/>
    <col min="13021" max="13021" width="2.88671875" style="7" customWidth="1"/>
    <col min="13022" max="13023" width="6.44140625" style="7" customWidth="1"/>
    <col min="13024" max="13024" width="75" style="7" customWidth="1"/>
    <col min="13025" max="13276" width="9.109375" style="7"/>
    <col min="13277" max="13277" width="2.88671875" style="7" customWidth="1"/>
    <col min="13278" max="13279" width="6.44140625" style="7" customWidth="1"/>
    <col min="13280" max="13280" width="75" style="7" customWidth="1"/>
    <col min="13281" max="13532" width="9.109375" style="7"/>
    <col min="13533" max="13533" width="2.88671875" style="7" customWidth="1"/>
    <col min="13534" max="13535" width="6.44140625" style="7" customWidth="1"/>
    <col min="13536" max="13536" width="75" style="7" customWidth="1"/>
    <col min="13537" max="13788" width="9.109375" style="7"/>
    <col min="13789" max="13789" width="2.88671875" style="7" customWidth="1"/>
    <col min="13790" max="13791" width="6.44140625" style="7" customWidth="1"/>
    <col min="13792" max="13792" width="75" style="7" customWidth="1"/>
    <col min="13793" max="14044" width="9.109375" style="7"/>
    <col min="14045" max="14045" width="2.88671875" style="7" customWidth="1"/>
    <col min="14046" max="14047" width="6.44140625" style="7" customWidth="1"/>
    <col min="14048" max="14048" width="75" style="7" customWidth="1"/>
    <col min="14049" max="14300" width="9.109375" style="7"/>
    <col min="14301" max="14301" width="2.88671875" style="7" customWidth="1"/>
    <col min="14302" max="14303" width="6.44140625" style="7" customWidth="1"/>
    <col min="14304" max="14304" width="75" style="7" customWidth="1"/>
    <col min="14305" max="14556" width="9.109375" style="7"/>
    <col min="14557" max="14557" width="2.88671875" style="7" customWidth="1"/>
    <col min="14558" max="14559" width="6.44140625" style="7" customWidth="1"/>
    <col min="14560" max="14560" width="75" style="7" customWidth="1"/>
    <col min="14561" max="14812" width="9.109375" style="7"/>
    <col min="14813" max="14813" width="2.88671875" style="7" customWidth="1"/>
    <col min="14814" max="14815" width="6.44140625" style="7" customWidth="1"/>
    <col min="14816" max="14816" width="75" style="7" customWidth="1"/>
    <col min="14817" max="15068" width="9.109375" style="7"/>
    <col min="15069" max="15069" width="2.88671875" style="7" customWidth="1"/>
    <col min="15070" max="15071" width="6.44140625" style="7" customWidth="1"/>
    <col min="15072" max="15072" width="75" style="7" customWidth="1"/>
    <col min="15073" max="15324" width="9.109375" style="7"/>
    <col min="15325" max="15325" width="2.88671875" style="7" customWidth="1"/>
    <col min="15326" max="15327" width="6.44140625" style="7" customWidth="1"/>
    <col min="15328" max="15328" width="75" style="7" customWidth="1"/>
    <col min="15329" max="15580" width="9.109375" style="7"/>
    <col min="15581" max="15581" width="2.88671875" style="7" customWidth="1"/>
    <col min="15582" max="15583" width="6.44140625" style="7" customWidth="1"/>
    <col min="15584" max="15584" width="75" style="7" customWidth="1"/>
    <col min="15585" max="15836" width="9.109375" style="7"/>
    <col min="15837" max="15837" width="2.88671875" style="7" customWidth="1"/>
    <col min="15838" max="15839" width="6.44140625" style="7" customWidth="1"/>
    <col min="15840" max="15840" width="75" style="7" customWidth="1"/>
    <col min="15841" max="16092" width="9.109375" style="7"/>
    <col min="16093" max="16093" width="2.88671875" style="7" customWidth="1"/>
    <col min="16094" max="16095" width="6.44140625" style="7" customWidth="1"/>
    <col min="16096" max="16096" width="75" style="7" customWidth="1"/>
    <col min="16097" max="16384" width="9.109375" style="7"/>
  </cols>
  <sheetData>
    <row r="1" spans="2:4" ht="24" customHeight="1" x14ac:dyDescent="0.15">
      <c r="B1" s="5" t="s">
        <v>24</v>
      </c>
      <c r="C1" s="6"/>
    </row>
    <row r="2" spans="2:4" s="9" customFormat="1" ht="18" customHeight="1" x14ac:dyDescent="0.15">
      <c r="B2" s="302" t="s">
        <v>3</v>
      </c>
      <c r="C2" s="303"/>
      <c r="D2" s="8" t="s">
        <v>2</v>
      </c>
    </row>
    <row r="3" spans="2:4" ht="18" customHeight="1" x14ac:dyDescent="0.15">
      <c r="B3" s="10" t="s">
        <v>43</v>
      </c>
      <c r="C3" s="11"/>
      <c r="D3" s="12" t="s">
        <v>25</v>
      </c>
    </row>
    <row r="4" spans="2:4" ht="18" customHeight="1" x14ac:dyDescent="0.15">
      <c r="B4" s="13"/>
      <c r="C4" s="14" t="s">
        <v>44</v>
      </c>
      <c r="D4" s="15" t="s">
        <v>26</v>
      </c>
    </row>
    <row r="5" spans="2:4" ht="18" customHeight="1" x14ac:dyDescent="0.15">
      <c r="B5" s="13"/>
      <c r="C5" s="14" t="s">
        <v>45</v>
      </c>
      <c r="D5" s="15" t="s">
        <v>27</v>
      </c>
    </row>
    <row r="6" spans="2:4" ht="18" customHeight="1" x14ac:dyDescent="0.15">
      <c r="B6" s="13" t="s">
        <v>46</v>
      </c>
      <c r="C6" s="14"/>
      <c r="D6" s="15" t="s">
        <v>28</v>
      </c>
    </row>
    <row r="7" spans="2:4" ht="18" customHeight="1" x14ac:dyDescent="0.15">
      <c r="B7" s="13" t="s">
        <v>47</v>
      </c>
      <c r="C7" s="14"/>
      <c r="D7" s="15" t="s">
        <v>29</v>
      </c>
    </row>
    <row r="8" spans="2:4" ht="18" customHeight="1" x14ac:dyDescent="0.15">
      <c r="B8" s="13" t="s">
        <v>48</v>
      </c>
      <c r="C8" s="14"/>
      <c r="D8" s="15" t="s">
        <v>30</v>
      </c>
    </row>
    <row r="9" spans="2:4" ht="18" customHeight="1" x14ac:dyDescent="0.15">
      <c r="B9" s="13" t="s">
        <v>49</v>
      </c>
      <c r="C9" s="14"/>
      <c r="D9" s="15" t="s">
        <v>31</v>
      </c>
    </row>
    <row r="10" spans="2:4" ht="18" customHeight="1" x14ac:dyDescent="0.15">
      <c r="B10" s="13" t="s">
        <v>50</v>
      </c>
      <c r="C10" s="14"/>
      <c r="D10" s="15" t="s">
        <v>32</v>
      </c>
    </row>
    <row r="11" spans="2:4" ht="18" customHeight="1" x14ac:dyDescent="0.15">
      <c r="B11" s="13" t="s">
        <v>51</v>
      </c>
      <c r="C11" s="14"/>
      <c r="D11" s="15" t="s">
        <v>33</v>
      </c>
    </row>
    <row r="12" spans="2:4" ht="18" customHeight="1" x14ac:dyDescent="0.15">
      <c r="B12" s="13" t="s">
        <v>52</v>
      </c>
      <c r="C12" s="14"/>
      <c r="D12" s="15" t="s">
        <v>34</v>
      </c>
    </row>
    <row r="13" spans="2:4" ht="18" customHeight="1" x14ac:dyDescent="0.15">
      <c r="B13" s="13" t="s">
        <v>53</v>
      </c>
      <c r="C13" s="14"/>
      <c r="D13" s="15" t="s">
        <v>35</v>
      </c>
    </row>
    <row r="14" spans="2:4" ht="18" customHeight="1" x14ac:dyDescent="0.15">
      <c r="B14" s="13" t="s">
        <v>54</v>
      </c>
      <c r="C14" s="14"/>
      <c r="D14" s="16" t="s">
        <v>36</v>
      </c>
    </row>
    <row r="15" spans="2:4" ht="18" customHeight="1" x14ac:dyDescent="0.15">
      <c r="B15" s="13"/>
      <c r="C15" s="14" t="s">
        <v>55</v>
      </c>
      <c r="D15" s="15" t="s">
        <v>37</v>
      </c>
    </row>
    <row r="16" spans="2:4" ht="18" customHeight="1" x14ac:dyDescent="0.15">
      <c r="B16" s="13"/>
      <c r="C16" s="14" t="s">
        <v>45</v>
      </c>
      <c r="D16" s="15" t="s">
        <v>38</v>
      </c>
    </row>
    <row r="17" spans="2:4" ht="18" customHeight="1" x14ac:dyDescent="0.15">
      <c r="B17" s="13" t="s">
        <v>56</v>
      </c>
      <c r="C17" s="14"/>
      <c r="D17" s="15" t="s">
        <v>409</v>
      </c>
    </row>
    <row r="18" spans="2:4" ht="18" customHeight="1" x14ac:dyDescent="0.15">
      <c r="B18" s="13" t="s">
        <v>57</v>
      </c>
      <c r="C18" s="14"/>
      <c r="D18" s="15" t="s">
        <v>407</v>
      </c>
    </row>
    <row r="19" spans="2:4" ht="18" customHeight="1" x14ac:dyDescent="0.15">
      <c r="B19" s="13" t="s">
        <v>58</v>
      </c>
      <c r="C19" s="14"/>
      <c r="D19" s="103" t="s">
        <v>408</v>
      </c>
    </row>
    <row r="20" spans="2:4" ht="18" customHeight="1" x14ac:dyDescent="0.15">
      <c r="B20" s="13" t="s">
        <v>59</v>
      </c>
      <c r="C20" s="16"/>
      <c r="D20" s="103" t="s">
        <v>39</v>
      </c>
    </row>
    <row r="21" spans="2:4" ht="18" customHeight="1" x14ac:dyDescent="0.15">
      <c r="B21" s="13"/>
      <c r="C21" s="16"/>
      <c r="D21" s="103" t="s">
        <v>461</v>
      </c>
    </row>
    <row r="22" spans="2:4" ht="18" customHeight="1" x14ac:dyDescent="0.15">
      <c r="B22" s="13"/>
      <c r="C22" s="16"/>
      <c r="D22" s="103" t="s">
        <v>40</v>
      </c>
    </row>
    <row r="23" spans="2:4" ht="18.75" customHeight="1" x14ac:dyDescent="0.15">
      <c r="B23" s="13" t="s">
        <v>60</v>
      </c>
      <c r="C23" s="16"/>
      <c r="D23" s="15" t="s">
        <v>41</v>
      </c>
    </row>
    <row r="24" spans="2:4" ht="18.75" customHeight="1" x14ac:dyDescent="0.15">
      <c r="B24" s="17" t="s">
        <v>61</v>
      </c>
      <c r="C24" s="18"/>
      <c r="D24" s="19" t="s">
        <v>42</v>
      </c>
    </row>
    <row r="25" spans="2:4" ht="18.75" customHeight="1" x14ac:dyDescent="0.15"/>
    <row r="26" spans="2:4" ht="18.75" customHeight="1" x14ac:dyDescent="0.15"/>
  </sheetData>
  <mergeCells count="1">
    <mergeCell ref="B2:C2"/>
  </mergeCells>
  <phoneticPr fontId="9"/>
  <hyperlinks>
    <hyperlink ref="D4" location="'11-1(1)'!A1" display="道路現況" xr:uid="{00000000-0004-0000-0000-000000000000}"/>
    <hyperlink ref="D5" location="'11-1(2)'!A1" display="橋粱及びトンネル等の現況" xr:uid="{00000000-0004-0000-0000-000001000000}"/>
    <hyperlink ref="D6" location="'11-2'!A1" display="四国旅客鉄道(株)の駅別輸送実績" xr:uid="{00000000-0004-0000-0000-000002000000}"/>
    <hyperlink ref="D7" location="'11-3'!A1" display="日本貨物鉄道(株)の貨物輸送実績" xr:uid="{00000000-0004-0000-0000-000003000000}"/>
    <hyperlink ref="D8" location="'11-4'!A1" display="高松空港の輸送実績" xr:uid="{00000000-0004-0000-0000-000004000000}"/>
    <hyperlink ref="D9" location="'11-5'!A1" display="貨物自動車事業輸送実績" xr:uid="{00000000-0004-0000-0000-000005000000}"/>
    <hyperlink ref="D10" location="'11-6'!A1" display="鉄道の輸送実績（四国旅客鉄道(株)を除く）" xr:uid="{00000000-0004-0000-0000-000006000000}"/>
    <hyperlink ref="D11" location="'11-7'!A1" display="一般乗合バス輸送実績" xr:uid="{00000000-0004-0000-0000-000007000000}"/>
    <hyperlink ref="D12" location="'11-8'!A1" display="一般貸切バス輸送実績" xr:uid="{00000000-0004-0000-0000-000008000000}"/>
    <hyperlink ref="D13" location="'11-9'!A1" display="ハイヤー・タクシー輸送実績（法人・個人タクシー）" xr:uid="{00000000-0004-0000-0000-000009000000}"/>
    <hyperlink ref="D15" location="'11-10(1)'!A1" display="旅券申請件数､交付件数" xr:uid="{00000000-0004-0000-0000-00000A000000}"/>
    <hyperlink ref="D16" location="'11-10(2)'!A1" display="年齢別旅券発行件数" xr:uid="{00000000-0004-0000-0000-00000B000000}"/>
    <hyperlink ref="D17" location="'11-11'!A1" display="用途別自動車保有台数の推移" xr:uid="{00000000-0004-0000-0000-00000C000000}"/>
    <hyperlink ref="D18" location="'11-12'!A1" display="市町別自動車保有台数" xr:uid="{00000000-0004-0000-0000-00000D000000}"/>
    <hyperlink ref="D20" location="'11-14①'!DTP表1" display="入港船舶・船舶乗降人員及び海上出入貨物" xr:uid="{00000000-0004-0000-0000-00000E000000}"/>
    <hyperlink ref="D23" location="'11-15'!A1" display="電信電話数" xr:uid="{00000000-0004-0000-0000-000010000000}"/>
    <hyperlink ref="D24" location="'11-16'!A1" display="郵便局数" xr:uid="{00000000-0004-0000-0000-000011000000}"/>
    <hyperlink ref="D22" location="'11-14③'!DTP表3" display="入港船舶・船舶乗降人員及び海上出入貨物(つづき)" xr:uid="{00000000-0004-0000-0000-000012000000}"/>
    <hyperlink ref="D19" location="'11-13'!DTP表" display="市町別自動車保有台数" xr:uid="{768A75E0-8901-4410-9DA3-75ECBABB2286}"/>
    <hyperlink ref="D21" location="'11-14② '!DTP表3" display="入港船舶・船舶乗降人員及び海上出入貨物(つづき)" xr:uid="{14B7820A-AC80-430F-BCE3-3DFF5F15F1A6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4:C18 C22:C24 C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J19"/>
  <sheetViews>
    <sheetView showGridLines="0" zoomScaleNormal="100" zoomScaleSheetLayoutView="83" workbookViewId="0"/>
  </sheetViews>
  <sheetFormatPr defaultColWidth="10.6640625" defaultRowHeight="12" x14ac:dyDescent="0.15"/>
  <cols>
    <col min="1" max="1" width="5.33203125" style="105" customWidth="1"/>
    <col min="2" max="2" width="3.109375" style="105" customWidth="1"/>
    <col min="3" max="3" width="5.33203125" style="105" customWidth="1"/>
    <col min="4" max="9" width="16.44140625" style="105" customWidth="1"/>
    <col min="10" max="10" width="23.44140625" style="105" bestFit="1" customWidth="1"/>
    <col min="11" max="16384" width="10.6640625" style="105"/>
  </cols>
  <sheetData>
    <row r="1" spans="1:10" ht="12" customHeight="1" x14ac:dyDescent="0.15">
      <c r="J1" s="106" t="s">
        <v>328</v>
      </c>
    </row>
    <row r="2" spans="1:10" ht="21" customHeight="1" x14ac:dyDescent="0.15">
      <c r="A2" s="285" t="s">
        <v>231</v>
      </c>
      <c r="B2" s="285"/>
      <c r="C2" s="285"/>
      <c r="D2" s="285"/>
      <c r="E2" s="285"/>
      <c r="F2" s="285"/>
      <c r="G2" s="285"/>
      <c r="H2" s="285"/>
      <c r="I2" s="285"/>
    </row>
    <row r="3" spans="1:10" ht="30" customHeight="1" thickBot="1" x14ac:dyDescent="0.2"/>
    <row r="4" spans="1:10" ht="27" customHeight="1" x14ac:dyDescent="0.15">
      <c r="A4" s="293" t="s">
        <v>225</v>
      </c>
      <c r="B4" s="293"/>
      <c r="C4" s="287"/>
      <c r="D4" s="183" t="s">
        <v>224</v>
      </c>
      <c r="E4" s="183" t="s">
        <v>230</v>
      </c>
      <c r="F4" s="183" t="s">
        <v>222</v>
      </c>
      <c r="G4" s="183" t="s">
        <v>221</v>
      </c>
      <c r="H4" s="183" t="s">
        <v>220</v>
      </c>
      <c r="I4" s="184" t="s">
        <v>229</v>
      </c>
    </row>
    <row r="5" spans="1:10" ht="15" customHeight="1" x14ac:dyDescent="0.15">
      <c r="A5" s="294"/>
      <c r="B5" s="294"/>
      <c r="C5" s="289"/>
      <c r="D5" s="180" t="s">
        <v>228</v>
      </c>
      <c r="E5" s="180" t="s">
        <v>216</v>
      </c>
      <c r="F5" s="180" t="s">
        <v>215</v>
      </c>
      <c r="G5" s="180" t="s">
        <v>214</v>
      </c>
      <c r="H5" s="180" t="s">
        <v>213</v>
      </c>
      <c r="I5" s="180" t="s">
        <v>211</v>
      </c>
    </row>
    <row r="6" spans="1:10" ht="6" customHeight="1" x14ac:dyDescent="0.15">
      <c r="D6" s="169"/>
    </row>
    <row r="7" spans="1:10" ht="30" customHeight="1" x14ac:dyDescent="0.15">
      <c r="A7" s="217" t="s">
        <v>181</v>
      </c>
      <c r="B7" s="168">
        <v>17</v>
      </c>
      <c r="C7" s="105" t="s">
        <v>180</v>
      </c>
      <c r="D7" s="113">
        <v>46</v>
      </c>
      <c r="E7" s="79">
        <v>533</v>
      </c>
      <c r="F7" s="79">
        <v>17024</v>
      </c>
      <c r="G7" s="79">
        <v>2395</v>
      </c>
      <c r="H7" s="79">
        <v>4203060</v>
      </c>
      <c r="I7" s="79">
        <v>247</v>
      </c>
    </row>
    <row r="8" spans="1:10" ht="30" customHeight="1" x14ac:dyDescent="0.15">
      <c r="A8" s="217"/>
      <c r="B8" s="168">
        <v>22</v>
      </c>
      <c r="D8" s="113">
        <v>40</v>
      </c>
      <c r="E8" s="79">
        <v>465</v>
      </c>
      <c r="F8" s="79">
        <v>16816</v>
      </c>
      <c r="G8" s="79">
        <v>2408</v>
      </c>
      <c r="H8" s="79">
        <v>4215330</v>
      </c>
      <c r="I8" s="79">
        <v>251</v>
      </c>
    </row>
    <row r="9" spans="1:10" ht="30" customHeight="1" x14ac:dyDescent="0.15">
      <c r="A9" s="217"/>
      <c r="B9" s="168">
        <v>27</v>
      </c>
      <c r="D9" s="113">
        <v>41</v>
      </c>
      <c r="E9" s="79">
        <v>484</v>
      </c>
      <c r="F9" s="79">
        <v>15844</v>
      </c>
      <c r="G9" s="79">
        <v>2565</v>
      </c>
      <c r="H9" s="79">
        <v>5703316</v>
      </c>
      <c r="I9" s="79">
        <v>360</v>
      </c>
    </row>
    <row r="10" spans="1:10" ht="18" customHeight="1" x14ac:dyDescent="0.15">
      <c r="A10" s="217"/>
      <c r="B10" s="168"/>
      <c r="D10" s="113"/>
      <c r="E10" s="79"/>
      <c r="F10" s="79"/>
      <c r="G10" s="79"/>
      <c r="H10" s="79"/>
      <c r="I10" s="79"/>
    </row>
    <row r="11" spans="1:10" ht="30" customHeight="1" x14ac:dyDescent="0.15">
      <c r="A11" s="217" t="s">
        <v>350</v>
      </c>
      <c r="B11" s="168" t="s">
        <v>351</v>
      </c>
      <c r="D11" s="113">
        <v>37</v>
      </c>
      <c r="E11" s="79">
        <v>451</v>
      </c>
      <c r="F11" s="79">
        <v>12579</v>
      </c>
      <c r="G11" s="79">
        <v>2036</v>
      </c>
      <c r="H11" s="79">
        <v>4737859</v>
      </c>
      <c r="I11" s="79">
        <v>377</v>
      </c>
    </row>
    <row r="12" spans="1:10" ht="30" customHeight="1" x14ac:dyDescent="0.15">
      <c r="A12" s="217"/>
      <c r="B12" s="168" t="s">
        <v>369</v>
      </c>
      <c r="D12" s="113">
        <v>38</v>
      </c>
      <c r="E12" s="79">
        <v>432</v>
      </c>
      <c r="F12" s="79">
        <v>3157</v>
      </c>
      <c r="G12" s="79">
        <v>660</v>
      </c>
      <c r="H12" s="79">
        <v>1497723</v>
      </c>
      <c r="I12" s="79">
        <v>474</v>
      </c>
    </row>
    <row r="13" spans="1:10" ht="30" customHeight="1" x14ac:dyDescent="0.15">
      <c r="A13" s="217"/>
      <c r="B13" s="168" t="s">
        <v>381</v>
      </c>
      <c r="D13" s="113">
        <v>32</v>
      </c>
      <c r="E13" s="79">
        <v>472</v>
      </c>
      <c r="F13" s="79">
        <v>3355</v>
      </c>
      <c r="G13" s="79">
        <v>676</v>
      </c>
      <c r="H13" s="79">
        <v>1687155</v>
      </c>
      <c r="I13" s="79">
        <v>503</v>
      </c>
    </row>
    <row r="14" spans="1:10" ht="30" customHeight="1" x14ac:dyDescent="0.15">
      <c r="A14" s="217"/>
      <c r="B14" s="168" t="s">
        <v>392</v>
      </c>
      <c r="D14" s="113">
        <v>33</v>
      </c>
      <c r="E14" s="79">
        <v>440</v>
      </c>
      <c r="F14" s="79">
        <v>6737</v>
      </c>
      <c r="G14" s="79">
        <v>1146</v>
      </c>
      <c r="H14" s="79">
        <v>2894414</v>
      </c>
      <c r="I14" s="79">
        <v>430</v>
      </c>
    </row>
    <row r="15" spans="1:10" s="1" customFormat="1" ht="30" customHeight="1" x14ac:dyDescent="0.15">
      <c r="A15" s="24"/>
      <c r="B15" s="51" t="s">
        <v>394</v>
      </c>
      <c r="D15" s="118">
        <v>33</v>
      </c>
      <c r="E15" s="27">
        <v>507</v>
      </c>
      <c r="F15" s="27">
        <v>9218</v>
      </c>
      <c r="G15" s="27">
        <v>1286</v>
      </c>
      <c r="H15" s="27">
        <v>4053057</v>
      </c>
      <c r="I15" s="27">
        <v>440</v>
      </c>
    </row>
    <row r="16" spans="1:10" ht="6" customHeight="1" thickBot="1" x14ac:dyDescent="0.2">
      <c r="A16" s="192"/>
      <c r="B16" s="192"/>
      <c r="C16" s="192"/>
      <c r="D16" s="193"/>
      <c r="E16" s="192"/>
      <c r="F16" s="192"/>
      <c r="G16" s="192"/>
      <c r="H16" s="192"/>
      <c r="I16" s="192"/>
    </row>
    <row r="17" spans="1:10" ht="13.5" customHeight="1" x14ac:dyDescent="0.15">
      <c r="A17" s="28" t="s">
        <v>227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3.5" customHeight="1" x14ac:dyDescent="0.15">
      <c r="A18" s="28" t="s">
        <v>210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2">
    <mergeCell ref="A2:I2"/>
    <mergeCell ref="A4:C5"/>
  </mergeCells>
  <phoneticPr fontId="9"/>
  <hyperlinks>
    <hyperlink ref="J1" location="'運輸・通信'!A1" display="目次（項目一覧表）へ戻る" xr:uid="{A9E5C5F5-3346-4BB7-A239-E1299863D901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N2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33203125" style="105" customWidth="1"/>
    <col min="2" max="2" width="3.109375" style="105" customWidth="1"/>
    <col min="3" max="3" width="5.33203125" style="105" customWidth="1"/>
    <col min="4" max="13" width="9.6640625" style="105" customWidth="1"/>
    <col min="14" max="14" width="23.44140625" style="105" bestFit="1" customWidth="1"/>
    <col min="15" max="16384" width="10.6640625" style="105"/>
  </cols>
  <sheetData>
    <row r="1" spans="1:14" ht="12" customHeight="1" x14ac:dyDescent="0.15">
      <c r="N1" s="106" t="s">
        <v>328</v>
      </c>
    </row>
    <row r="2" spans="1:14" ht="21" customHeight="1" x14ac:dyDescent="0.15">
      <c r="A2" s="285" t="s">
        <v>238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4" ht="30" customHeight="1" thickBot="1" x14ac:dyDescent="0.2"/>
    <row r="4" spans="1:14" ht="18" customHeight="1" x14ac:dyDescent="0.15">
      <c r="A4" s="293" t="s">
        <v>185</v>
      </c>
      <c r="B4" s="293"/>
      <c r="C4" s="287"/>
      <c r="D4" s="216" t="s">
        <v>237</v>
      </c>
      <c r="E4" s="196"/>
      <c r="F4" s="196"/>
      <c r="G4" s="196"/>
      <c r="H4" s="196"/>
      <c r="I4" s="196"/>
      <c r="J4" s="216" t="s">
        <v>236</v>
      </c>
      <c r="K4" s="196"/>
      <c r="L4" s="196"/>
      <c r="M4" s="196"/>
    </row>
    <row r="5" spans="1:14" ht="24" customHeight="1" x14ac:dyDescent="0.15">
      <c r="A5" s="295"/>
      <c r="B5" s="295"/>
      <c r="C5" s="310"/>
      <c r="D5" s="332" t="s">
        <v>417</v>
      </c>
      <c r="E5" s="299" t="s">
        <v>418</v>
      </c>
      <c r="F5" s="332" t="s">
        <v>235</v>
      </c>
      <c r="G5" s="200" t="s">
        <v>419</v>
      </c>
      <c r="H5" s="179" t="s">
        <v>358</v>
      </c>
      <c r="I5" s="179" t="s">
        <v>420</v>
      </c>
      <c r="J5" s="332" t="s">
        <v>417</v>
      </c>
      <c r="K5" s="179" t="s">
        <v>358</v>
      </c>
      <c r="L5" s="200" t="s">
        <v>419</v>
      </c>
      <c r="M5" s="179" t="s">
        <v>420</v>
      </c>
    </row>
    <row r="6" spans="1:14" ht="15" customHeight="1" x14ac:dyDescent="0.15">
      <c r="A6" s="294"/>
      <c r="B6" s="294"/>
      <c r="C6" s="289"/>
      <c r="D6" s="300"/>
      <c r="E6" s="300"/>
      <c r="F6" s="318"/>
      <c r="G6" s="180" t="s">
        <v>233</v>
      </c>
      <c r="H6" s="180" t="s">
        <v>214</v>
      </c>
      <c r="I6" s="180" t="s">
        <v>234</v>
      </c>
      <c r="J6" s="300"/>
      <c r="K6" s="180" t="s">
        <v>214</v>
      </c>
      <c r="L6" s="180" t="s">
        <v>233</v>
      </c>
      <c r="M6" s="180" t="s">
        <v>232</v>
      </c>
    </row>
    <row r="7" spans="1:14" ht="6" customHeight="1" x14ac:dyDescent="0.15">
      <c r="D7" s="169"/>
    </row>
    <row r="8" spans="1:14" ht="30" customHeight="1" x14ac:dyDescent="0.15">
      <c r="A8" s="217" t="s">
        <v>181</v>
      </c>
      <c r="B8" s="168">
        <v>17</v>
      </c>
      <c r="C8" s="105" t="s">
        <v>180</v>
      </c>
      <c r="D8" s="113">
        <v>108</v>
      </c>
      <c r="E8" s="79">
        <v>1702</v>
      </c>
      <c r="F8" s="90">
        <v>15.8</v>
      </c>
      <c r="G8" s="79">
        <v>80777</v>
      </c>
      <c r="H8" s="79">
        <v>11999</v>
      </c>
      <c r="I8" s="79">
        <v>11433</v>
      </c>
      <c r="J8" s="79">
        <v>137</v>
      </c>
      <c r="K8" s="79">
        <v>479</v>
      </c>
      <c r="L8" s="79">
        <v>3443</v>
      </c>
      <c r="M8" s="79">
        <v>422068</v>
      </c>
    </row>
    <row r="9" spans="1:14" ht="30" customHeight="1" x14ac:dyDescent="0.15">
      <c r="A9" s="217"/>
      <c r="B9" s="168">
        <v>22</v>
      </c>
      <c r="D9" s="113">
        <v>98</v>
      </c>
      <c r="E9" s="79">
        <v>1671</v>
      </c>
      <c r="F9" s="90">
        <v>17.100000000000001</v>
      </c>
      <c r="G9" s="79">
        <v>73357</v>
      </c>
      <c r="H9" s="79">
        <v>10729</v>
      </c>
      <c r="I9" s="79">
        <v>9855</v>
      </c>
      <c r="J9" s="79">
        <v>150</v>
      </c>
      <c r="K9" s="79">
        <v>443</v>
      </c>
      <c r="L9" s="79">
        <v>3395</v>
      </c>
      <c r="M9" s="79">
        <v>402823</v>
      </c>
    </row>
    <row r="10" spans="1:14" ht="30" customHeight="1" x14ac:dyDescent="0.15">
      <c r="A10" s="217"/>
      <c r="B10" s="168">
        <v>27</v>
      </c>
      <c r="D10" s="113">
        <v>94</v>
      </c>
      <c r="E10" s="79">
        <v>1645</v>
      </c>
      <c r="F10" s="90">
        <v>17.5</v>
      </c>
      <c r="G10" s="79">
        <v>53298</v>
      </c>
      <c r="H10" s="79">
        <v>7736</v>
      </c>
      <c r="I10" s="79">
        <v>7831</v>
      </c>
      <c r="J10" s="79">
        <v>145</v>
      </c>
      <c r="K10" s="79">
        <v>362</v>
      </c>
      <c r="L10" s="79">
        <v>2983</v>
      </c>
      <c r="M10" s="79">
        <v>359864</v>
      </c>
    </row>
    <row r="11" spans="1:14" ht="18" customHeight="1" x14ac:dyDescent="0.15">
      <c r="A11" s="217"/>
      <c r="B11" s="168"/>
      <c r="D11" s="120"/>
      <c r="E11" s="86"/>
      <c r="F11" s="91"/>
      <c r="G11" s="86"/>
      <c r="H11" s="86"/>
      <c r="I11" s="86"/>
      <c r="J11" s="86"/>
      <c r="K11" s="86"/>
      <c r="L11" s="86"/>
      <c r="M11" s="86"/>
    </row>
    <row r="12" spans="1:14" ht="30" customHeight="1" x14ac:dyDescent="0.15">
      <c r="A12" s="217" t="s">
        <v>350</v>
      </c>
      <c r="B12" s="168" t="s">
        <v>351</v>
      </c>
      <c r="D12" s="113">
        <v>81</v>
      </c>
      <c r="E12" s="79">
        <v>1431</v>
      </c>
      <c r="F12" s="90">
        <v>17.7</v>
      </c>
      <c r="G12" s="79">
        <v>38288</v>
      </c>
      <c r="H12" s="79">
        <v>5804</v>
      </c>
      <c r="I12" s="79">
        <v>5933</v>
      </c>
      <c r="J12" s="79">
        <v>104</v>
      </c>
      <c r="K12" s="79">
        <v>245</v>
      </c>
      <c r="L12" s="79">
        <v>2208</v>
      </c>
      <c r="M12" s="79">
        <v>251560</v>
      </c>
    </row>
    <row r="13" spans="1:14" ht="30" customHeight="1" x14ac:dyDescent="0.15">
      <c r="A13" s="217"/>
      <c r="B13" s="168" t="s">
        <v>369</v>
      </c>
      <c r="D13" s="113">
        <v>75</v>
      </c>
      <c r="E13" s="79">
        <v>1410</v>
      </c>
      <c r="F13" s="90">
        <v>18.8</v>
      </c>
      <c r="G13" s="79">
        <v>24939</v>
      </c>
      <c r="H13" s="79">
        <v>3532</v>
      </c>
      <c r="I13" s="79">
        <v>3782</v>
      </c>
      <c r="J13" s="79">
        <v>95</v>
      </c>
      <c r="K13" s="79">
        <v>135</v>
      </c>
      <c r="L13" s="79">
        <v>1317</v>
      </c>
      <c r="M13" s="79">
        <v>133610</v>
      </c>
    </row>
    <row r="14" spans="1:14" ht="30" customHeight="1" x14ac:dyDescent="0.15">
      <c r="A14" s="217"/>
      <c r="B14" s="168" t="s">
        <v>381</v>
      </c>
      <c r="D14" s="113">
        <v>75</v>
      </c>
      <c r="E14" s="79">
        <v>1406</v>
      </c>
      <c r="F14" s="90">
        <v>18.7</v>
      </c>
      <c r="G14" s="79">
        <v>24527</v>
      </c>
      <c r="H14" s="79">
        <v>3465</v>
      </c>
      <c r="I14" s="79">
        <v>3765</v>
      </c>
      <c r="J14" s="79">
        <v>91</v>
      </c>
      <c r="K14" s="79">
        <v>124</v>
      </c>
      <c r="L14" s="79">
        <v>1161</v>
      </c>
      <c r="M14" s="79">
        <v>117443</v>
      </c>
    </row>
    <row r="15" spans="1:14" ht="30" customHeight="1" x14ac:dyDescent="0.15">
      <c r="A15" s="217"/>
      <c r="B15" s="168" t="s">
        <v>392</v>
      </c>
      <c r="D15" s="113">
        <v>72</v>
      </c>
      <c r="E15" s="79">
        <v>1385</v>
      </c>
      <c r="F15" s="90">
        <v>19.2</v>
      </c>
      <c r="G15" s="79">
        <v>28667</v>
      </c>
      <c r="H15" s="79">
        <v>4066</v>
      </c>
      <c r="I15" s="79">
        <v>4585</v>
      </c>
      <c r="J15" s="79">
        <v>89</v>
      </c>
      <c r="K15" s="79">
        <v>161.93299999999999</v>
      </c>
      <c r="L15" s="79">
        <v>1468.748</v>
      </c>
      <c r="M15" s="79">
        <v>161490</v>
      </c>
    </row>
    <row r="16" spans="1:14" s="1" customFormat="1" ht="30" customHeight="1" x14ac:dyDescent="0.15">
      <c r="A16" s="24"/>
      <c r="B16" s="51" t="s">
        <v>394</v>
      </c>
      <c r="D16" s="118">
        <v>70</v>
      </c>
      <c r="E16" s="23">
        <v>1361</v>
      </c>
      <c r="F16" s="31">
        <v>19.399999999999999</v>
      </c>
      <c r="G16" s="23">
        <v>29156</v>
      </c>
      <c r="H16" s="23">
        <v>4090</v>
      </c>
      <c r="I16" s="23">
        <v>5276</v>
      </c>
      <c r="J16" s="23">
        <v>81</v>
      </c>
      <c r="K16" s="23">
        <v>173</v>
      </c>
      <c r="L16" s="23">
        <v>1654</v>
      </c>
      <c r="M16" s="23">
        <v>202573</v>
      </c>
    </row>
    <row r="17" spans="1:13" ht="6" customHeight="1" thickBot="1" x14ac:dyDescent="0.2">
      <c r="A17" s="192"/>
      <c r="B17" s="192"/>
      <c r="C17" s="192"/>
      <c r="D17" s="193"/>
      <c r="E17" s="192"/>
      <c r="F17" s="192"/>
      <c r="G17" s="192"/>
      <c r="H17" s="192"/>
      <c r="I17" s="192"/>
      <c r="J17" s="192"/>
      <c r="K17" s="192"/>
      <c r="L17" s="192"/>
      <c r="M17" s="192"/>
    </row>
    <row r="18" spans="1:13" ht="13.5" customHeight="1" x14ac:dyDescent="0.15">
      <c r="A18" s="105" t="s">
        <v>395</v>
      </c>
    </row>
    <row r="19" spans="1:13" ht="13.5" customHeight="1" x14ac:dyDescent="0.15">
      <c r="A19" s="105" t="s">
        <v>396</v>
      </c>
    </row>
    <row r="20" spans="1:13" ht="13.5" customHeight="1" x14ac:dyDescent="0.15">
      <c r="A20" s="105" t="s">
        <v>210</v>
      </c>
    </row>
  </sheetData>
  <mergeCells count="6">
    <mergeCell ref="A2:M2"/>
    <mergeCell ref="A4:C6"/>
    <mergeCell ref="D5:D6"/>
    <mergeCell ref="E5:E6"/>
    <mergeCell ref="F5:F6"/>
    <mergeCell ref="J5:J6"/>
  </mergeCells>
  <phoneticPr fontId="9"/>
  <hyperlinks>
    <hyperlink ref="N1" location="'運輸・通信'!A1" display="目次（項目一覧表）へ戻る" xr:uid="{90109587-F2E2-49E7-AB7F-01512320FA2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Width="0" fitToHeight="0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J17"/>
  <sheetViews>
    <sheetView showGridLines="0" zoomScaleNormal="100" zoomScaleSheetLayoutView="100" workbookViewId="0"/>
  </sheetViews>
  <sheetFormatPr defaultColWidth="10.6640625" defaultRowHeight="12" x14ac:dyDescent="0.15"/>
  <cols>
    <col min="1" max="1" width="2.6640625" style="105" customWidth="1"/>
    <col min="2" max="2" width="4.6640625" style="105" customWidth="1"/>
    <col min="3" max="3" width="23.5546875" style="105" customWidth="1"/>
    <col min="4" max="4" width="2.6640625" style="105" customWidth="1"/>
    <col min="5" max="9" width="15.6640625" style="105" customWidth="1"/>
    <col min="10" max="10" width="23.44140625" style="105" bestFit="1" customWidth="1"/>
    <col min="11" max="16384" width="10.6640625" style="105"/>
  </cols>
  <sheetData>
    <row r="1" spans="1:10" ht="12" customHeight="1" x14ac:dyDescent="0.15">
      <c r="C1" s="20"/>
      <c r="D1" s="20"/>
      <c r="E1" s="161"/>
      <c r="F1" s="161"/>
      <c r="G1" s="161"/>
      <c r="H1" s="161"/>
      <c r="I1" s="161"/>
      <c r="J1" s="106" t="s">
        <v>328</v>
      </c>
    </row>
    <row r="2" spans="1:10" ht="21" customHeight="1" x14ac:dyDescent="0.15">
      <c r="A2" s="285" t="s">
        <v>383</v>
      </c>
      <c r="B2" s="285"/>
      <c r="C2" s="285"/>
      <c r="D2" s="285"/>
      <c r="E2" s="285"/>
      <c r="F2" s="285"/>
      <c r="G2" s="285"/>
      <c r="H2" s="285"/>
      <c r="I2" s="285"/>
    </row>
    <row r="3" spans="1:10" ht="30" customHeight="1" thickBot="1" x14ac:dyDescent="0.2">
      <c r="A3" s="2" t="s">
        <v>243</v>
      </c>
      <c r="B3" s="2"/>
      <c r="C3" s="2"/>
      <c r="D3" s="2"/>
      <c r="H3" s="217" t="s">
        <v>242</v>
      </c>
      <c r="I3" s="162" t="s">
        <v>241</v>
      </c>
    </row>
    <row r="4" spans="1:10" ht="30" customHeight="1" x14ac:dyDescent="0.15">
      <c r="A4" s="333" t="s">
        <v>115</v>
      </c>
      <c r="B4" s="333"/>
      <c r="C4" s="333"/>
      <c r="D4" s="334"/>
      <c r="E4" s="225" t="s">
        <v>359</v>
      </c>
      <c r="F4" s="225" t="s">
        <v>372</v>
      </c>
      <c r="G4" s="226" t="s">
        <v>384</v>
      </c>
      <c r="H4" s="226" t="s">
        <v>421</v>
      </c>
      <c r="I4" s="226" t="s">
        <v>422</v>
      </c>
    </row>
    <row r="5" spans="1:10" ht="12" customHeight="1" x14ac:dyDescent="0.15">
      <c r="D5" s="227"/>
      <c r="H5" s="1"/>
    </row>
    <row r="6" spans="1:10" ht="33" customHeight="1" x14ac:dyDescent="0.15">
      <c r="B6" s="323" t="s">
        <v>340</v>
      </c>
      <c r="C6" s="323"/>
      <c r="D6" s="228"/>
      <c r="E6" s="23">
        <v>5985</v>
      </c>
      <c r="F6" s="23">
        <v>2006</v>
      </c>
      <c r="G6" s="23">
        <v>4738</v>
      </c>
      <c r="H6" s="93">
        <v>16539</v>
      </c>
      <c r="I6" s="93">
        <v>19170</v>
      </c>
    </row>
    <row r="7" spans="1:10" ht="33" customHeight="1" x14ac:dyDescent="0.15">
      <c r="C7" s="170" t="s">
        <v>385</v>
      </c>
      <c r="D7" s="228"/>
      <c r="E7" s="79">
        <v>5812</v>
      </c>
      <c r="F7" s="79">
        <v>1945</v>
      </c>
      <c r="G7" s="79">
        <v>4621</v>
      </c>
      <c r="H7" s="86">
        <v>16239</v>
      </c>
      <c r="I7" s="86">
        <v>18875</v>
      </c>
    </row>
    <row r="8" spans="1:10" ht="33" customHeight="1" x14ac:dyDescent="0.15">
      <c r="C8" s="229" t="s">
        <v>399</v>
      </c>
      <c r="D8" s="228"/>
      <c r="E8" s="79">
        <v>153</v>
      </c>
      <c r="F8" s="79">
        <v>55</v>
      </c>
      <c r="G8" s="79">
        <v>102</v>
      </c>
      <c r="H8" s="105">
        <v>300</v>
      </c>
      <c r="I8" s="105">
        <v>295</v>
      </c>
    </row>
    <row r="9" spans="1:10" ht="33" customHeight="1" x14ac:dyDescent="0.15">
      <c r="C9" s="170" t="s">
        <v>341</v>
      </c>
      <c r="D9" s="228"/>
      <c r="E9" s="79">
        <v>20</v>
      </c>
      <c r="F9" s="79">
        <v>6</v>
      </c>
      <c r="G9" s="79">
        <v>15</v>
      </c>
      <c r="H9" s="105">
        <v>0</v>
      </c>
      <c r="I9" s="105">
        <v>0</v>
      </c>
    </row>
    <row r="10" spans="1:10" ht="18" customHeight="1" x14ac:dyDescent="0.15">
      <c r="C10" s="168" t="s">
        <v>240</v>
      </c>
      <c r="D10" s="230"/>
      <c r="E10" s="79"/>
      <c r="F10" s="79"/>
      <c r="G10" s="23"/>
    </row>
    <row r="11" spans="1:10" ht="33" customHeight="1" x14ac:dyDescent="0.15">
      <c r="B11" s="323" t="s">
        <v>342</v>
      </c>
      <c r="C11" s="323"/>
      <c r="D11" s="230"/>
      <c r="E11" s="23">
        <v>6572</v>
      </c>
      <c r="F11" s="23">
        <v>1969</v>
      </c>
      <c r="G11" s="23">
        <v>4493</v>
      </c>
      <c r="H11" s="93">
        <v>15904</v>
      </c>
      <c r="I11" s="93">
        <v>19041</v>
      </c>
    </row>
    <row r="12" spans="1:10" ht="12" customHeight="1" thickBot="1" x14ac:dyDescent="0.2">
      <c r="A12" s="231"/>
      <c r="B12" s="231"/>
      <c r="C12" s="231"/>
      <c r="D12" s="232"/>
      <c r="E12" s="192"/>
      <c r="F12" s="192"/>
      <c r="G12" s="192"/>
      <c r="H12" s="192"/>
      <c r="I12" s="192"/>
    </row>
    <row r="13" spans="1:10" ht="13.65" customHeight="1" x14ac:dyDescent="0.15">
      <c r="A13" s="105" t="s">
        <v>423</v>
      </c>
    </row>
    <row r="14" spans="1:10" ht="13.65" customHeight="1" x14ac:dyDescent="0.15">
      <c r="A14" s="105" t="s">
        <v>424</v>
      </c>
    </row>
    <row r="15" spans="1:10" ht="13.65" customHeight="1" x14ac:dyDescent="0.15">
      <c r="A15" s="105" t="s">
        <v>239</v>
      </c>
    </row>
    <row r="16" spans="1:10" ht="12" customHeight="1" x14ac:dyDescent="0.15"/>
    <row r="17" spans="9:9" ht="12" customHeight="1" x14ac:dyDescent="0.15">
      <c r="I17" s="189"/>
    </row>
  </sheetData>
  <mergeCells count="4">
    <mergeCell ref="A2:I2"/>
    <mergeCell ref="A4:D4"/>
    <mergeCell ref="B6:C6"/>
    <mergeCell ref="B11:C11"/>
  </mergeCells>
  <phoneticPr fontId="9"/>
  <hyperlinks>
    <hyperlink ref="J1" location="'運輸・通信'!A1" display="目次（項目一覧表）へ戻る" xr:uid="{77D42B70-5594-465F-AF64-05921AC91A0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G1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21.33203125" style="105" customWidth="1"/>
    <col min="2" max="6" width="18.109375" style="105" customWidth="1"/>
    <col min="7" max="7" width="23.44140625" style="105" bestFit="1" customWidth="1"/>
    <col min="8" max="16384" width="10.6640625" style="105"/>
  </cols>
  <sheetData>
    <row r="1" spans="1:7" ht="12" customHeight="1" x14ac:dyDescent="0.15">
      <c r="G1" s="106" t="s">
        <v>328</v>
      </c>
    </row>
    <row r="2" spans="1:7" ht="21" customHeight="1" x14ac:dyDescent="0.15">
      <c r="A2" s="4"/>
    </row>
    <row r="3" spans="1:7" ht="30" customHeight="1" thickBot="1" x14ac:dyDescent="0.2">
      <c r="A3" s="2" t="s">
        <v>252</v>
      </c>
      <c r="E3" s="217" t="s">
        <v>242</v>
      </c>
      <c r="F3" s="162" t="s">
        <v>241</v>
      </c>
    </row>
    <row r="4" spans="1:7" ht="30" customHeight="1" x14ac:dyDescent="0.15">
      <c r="A4" s="233" t="s">
        <v>251</v>
      </c>
      <c r="B4" s="164" t="s">
        <v>360</v>
      </c>
      <c r="C4" s="164" t="s">
        <v>373</v>
      </c>
      <c r="D4" s="234" t="s">
        <v>386</v>
      </c>
      <c r="E4" s="234" t="s">
        <v>425</v>
      </c>
      <c r="F4" s="234" t="s">
        <v>426</v>
      </c>
    </row>
    <row r="5" spans="1:7" ht="12" customHeight="1" x14ac:dyDescent="0.15">
      <c r="A5" s="235"/>
      <c r="E5" s="1"/>
    </row>
    <row r="6" spans="1:7" s="1" customFormat="1" ht="33" customHeight="1" x14ac:dyDescent="0.15">
      <c r="A6" s="121" t="s">
        <v>1</v>
      </c>
      <c r="B6" s="23">
        <v>6080</v>
      </c>
      <c r="C6" s="23">
        <v>2000</v>
      </c>
      <c r="D6" s="23">
        <v>4655</v>
      </c>
      <c r="E6" s="93">
        <v>16288</v>
      </c>
      <c r="F6" s="93">
        <v>19082</v>
      </c>
    </row>
    <row r="7" spans="1:7" ht="18" customHeight="1" x14ac:dyDescent="0.15">
      <c r="A7" s="235"/>
      <c r="B7" s="79"/>
      <c r="C7" s="79"/>
      <c r="D7" s="23"/>
      <c r="E7" s="86"/>
      <c r="F7" s="86"/>
    </row>
    <row r="8" spans="1:7" ht="33" customHeight="1" x14ac:dyDescent="0.15">
      <c r="A8" s="178" t="s">
        <v>250</v>
      </c>
      <c r="B8" s="79">
        <v>1075</v>
      </c>
      <c r="C8" s="79">
        <v>302</v>
      </c>
      <c r="D8" s="79">
        <v>830</v>
      </c>
      <c r="E8" s="86">
        <v>3455</v>
      </c>
      <c r="F8" s="86">
        <v>4141</v>
      </c>
    </row>
    <row r="9" spans="1:7" ht="33" customHeight="1" x14ac:dyDescent="0.15">
      <c r="A9" s="178" t="s">
        <v>249</v>
      </c>
      <c r="B9" s="79">
        <v>1249</v>
      </c>
      <c r="C9" s="79">
        <v>295</v>
      </c>
      <c r="D9" s="79">
        <v>896</v>
      </c>
      <c r="E9" s="86">
        <v>3745</v>
      </c>
      <c r="F9" s="86">
        <v>4579</v>
      </c>
    </row>
    <row r="10" spans="1:7" ht="33" customHeight="1" x14ac:dyDescent="0.15">
      <c r="A10" s="178" t="s">
        <v>248</v>
      </c>
      <c r="B10" s="79">
        <v>729</v>
      </c>
      <c r="C10" s="79">
        <v>230</v>
      </c>
      <c r="D10" s="79">
        <v>633</v>
      </c>
      <c r="E10" s="86">
        <v>1933</v>
      </c>
      <c r="F10" s="86">
        <v>2163</v>
      </c>
    </row>
    <row r="11" spans="1:7" ht="33" customHeight="1" x14ac:dyDescent="0.15">
      <c r="A11" s="178" t="s">
        <v>247</v>
      </c>
      <c r="B11" s="79">
        <v>805</v>
      </c>
      <c r="C11" s="79">
        <v>354</v>
      </c>
      <c r="D11" s="79">
        <v>737</v>
      </c>
      <c r="E11" s="86">
        <v>2188</v>
      </c>
      <c r="F11" s="86">
        <v>2581</v>
      </c>
    </row>
    <row r="12" spans="1:7" ht="33" customHeight="1" x14ac:dyDescent="0.15">
      <c r="A12" s="178" t="s">
        <v>246</v>
      </c>
      <c r="B12" s="79">
        <v>838</v>
      </c>
      <c r="C12" s="79">
        <v>307</v>
      </c>
      <c r="D12" s="79">
        <v>624</v>
      </c>
      <c r="E12" s="86">
        <v>2168</v>
      </c>
      <c r="F12" s="86">
        <v>2541</v>
      </c>
    </row>
    <row r="13" spans="1:7" ht="33" customHeight="1" x14ac:dyDescent="0.15">
      <c r="A13" s="178" t="s">
        <v>245</v>
      </c>
      <c r="B13" s="79">
        <v>838</v>
      </c>
      <c r="C13" s="79">
        <v>308</v>
      </c>
      <c r="D13" s="79">
        <v>564</v>
      </c>
      <c r="E13" s="86">
        <v>1647</v>
      </c>
      <c r="F13" s="86">
        <v>1805</v>
      </c>
    </row>
    <row r="14" spans="1:7" ht="33" customHeight="1" x14ac:dyDescent="0.15">
      <c r="A14" s="178" t="s">
        <v>244</v>
      </c>
      <c r="B14" s="79">
        <v>546</v>
      </c>
      <c r="C14" s="79">
        <v>204</v>
      </c>
      <c r="D14" s="79">
        <v>371</v>
      </c>
      <c r="E14" s="86">
        <v>1152</v>
      </c>
      <c r="F14" s="86">
        <v>1272</v>
      </c>
    </row>
    <row r="15" spans="1:7" ht="12" customHeight="1" thickBot="1" x14ac:dyDescent="0.2">
      <c r="A15" s="236"/>
      <c r="B15" s="192"/>
      <c r="C15" s="192"/>
      <c r="D15" s="192"/>
      <c r="E15" s="192"/>
      <c r="F15" s="192"/>
    </row>
    <row r="16" spans="1:7" ht="12" customHeight="1" x14ac:dyDescent="0.15">
      <c r="A16" s="105" t="s">
        <v>361</v>
      </c>
    </row>
    <row r="17" spans="6:6" ht="12" customHeight="1" x14ac:dyDescent="0.15"/>
    <row r="18" spans="6:6" x14ac:dyDescent="0.15">
      <c r="F18" s="189"/>
    </row>
  </sheetData>
  <phoneticPr fontId="9"/>
  <hyperlinks>
    <hyperlink ref="G1" location="'運輸・通信'!A1" display="目次（項目一覧表）へ戻る" xr:uid="{7DABDE98-635E-4333-B02A-F64CB2587B0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G19"/>
  <sheetViews>
    <sheetView showGridLines="0" zoomScaleNormal="100" zoomScaleSheetLayoutView="100" workbookViewId="0"/>
  </sheetViews>
  <sheetFormatPr defaultColWidth="8.109375" defaultRowHeight="11.25" customHeight="1" x14ac:dyDescent="0.15"/>
  <cols>
    <col min="1" max="6" width="18.6640625" style="105" customWidth="1"/>
    <col min="7" max="7" width="23.44140625" style="105" bestFit="1" customWidth="1"/>
    <col min="8" max="16384" width="8.109375" style="105"/>
  </cols>
  <sheetData>
    <row r="1" spans="1:7" ht="12" customHeight="1" x14ac:dyDescent="0.15">
      <c r="G1" s="106" t="s">
        <v>328</v>
      </c>
    </row>
    <row r="2" spans="1:7" ht="21" customHeight="1" x14ac:dyDescent="0.15">
      <c r="A2" s="285" t="s">
        <v>410</v>
      </c>
      <c r="B2" s="285"/>
      <c r="C2" s="285"/>
      <c r="D2" s="285"/>
      <c r="E2" s="285"/>
      <c r="F2" s="285"/>
    </row>
    <row r="3" spans="1:7" ht="30" customHeight="1" thickBot="1" x14ac:dyDescent="0.2">
      <c r="C3" s="217"/>
      <c r="D3" s="217" t="s">
        <v>242</v>
      </c>
      <c r="E3" s="217"/>
      <c r="F3" s="162" t="s">
        <v>319</v>
      </c>
    </row>
    <row r="4" spans="1:7" ht="21" customHeight="1" x14ac:dyDescent="0.15">
      <c r="A4" s="224" t="s">
        <v>318</v>
      </c>
      <c r="B4" s="237" t="s">
        <v>379</v>
      </c>
      <c r="C4" s="225" t="s">
        <v>388</v>
      </c>
      <c r="D4" s="225" t="s">
        <v>404</v>
      </c>
      <c r="E4" s="225" t="s">
        <v>427</v>
      </c>
      <c r="F4" s="225" t="s">
        <v>428</v>
      </c>
    </row>
    <row r="5" spans="1:7" ht="6" customHeight="1" x14ac:dyDescent="0.15">
      <c r="A5" s="168"/>
      <c r="B5" s="238"/>
      <c r="C5" s="115"/>
      <c r="D5" s="115"/>
      <c r="E5" s="115"/>
      <c r="F5" s="115"/>
    </row>
    <row r="6" spans="1:7" s="1" customFormat="1" ht="13.5" customHeight="1" x14ac:dyDescent="0.15">
      <c r="A6" s="32" t="s">
        <v>1</v>
      </c>
      <c r="B6" s="122">
        <v>11757</v>
      </c>
      <c r="C6" s="50">
        <v>1068</v>
      </c>
      <c r="D6" s="50">
        <v>6929</v>
      </c>
      <c r="E6" s="50">
        <v>33908</v>
      </c>
      <c r="F6" s="50">
        <v>49232</v>
      </c>
    </row>
    <row r="7" spans="1:7" ht="9" customHeight="1" x14ac:dyDescent="0.15">
      <c r="A7" s="168"/>
      <c r="B7" s="239"/>
      <c r="C7" s="240"/>
      <c r="D7" s="240"/>
      <c r="E7" s="240"/>
      <c r="F7" s="240"/>
    </row>
    <row r="8" spans="1:7" ht="13.5" customHeight="1" x14ac:dyDescent="0.15">
      <c r="A8" s="168" t="s">
        <v>250</v>
      </c>
      <c r="B8" s="241">
        <v>839</v>
      </c>
      <c r="C8" s="109">
        <v>147</v>
      </c>
      <c r="D8" s="109">
        <v>737</v>
      </c>
      <c r="E8" s="109">
        <v>3305</v>
      </c>
      <c r="F8" s="86">
        <v>5216</v>
      </c>
    </row>
    <row r="9" spans="1:7" ht="13.5" customHeight="1" x14ac:dyDescent="0.15">
      <c r="A9" s="242" t="s">
        <v>317</v>
      </c>
      <c r="B9" s="241">
        <v>2924</v>
      </c>
      <c r="C9" s="109">
        <v>200</v>
      </c>
      <c r="D9" s="109">
        <v>1252</v>
      </c>
      <c r="E9" s="109">
        <v>7010</v>
      </c>
      <c r="F9" s="243">
        <v>10594</v>
      </c>
    </row>
    <row r="10" spans="1:7" ht="13.5" customHeight="1" x14ac:dyDescent="0.15">
      <c r="A10" s="242" t="s">
        <v>316</v>
      </c>
      <c r="B10" s="241">
        <v>1710</v>
      </c>
      <c r="C10" s="109">
        <v>219</v>
      </c>
      <c r="D10" s="109">
        <v>1182</v>
      </c>
      <c r="E10" s="109">
        <v>4834</v>
      </c>
      <c r="F10" s="243">
        <v>6663</v>
      </c>
    </row>
    <row r="11" spans="1:7" ht="13.5" customHeight="1" x14ac:dyDescent="0.15">
      <c r="A11" s="242" t="s">
        <v>315</v>
      </c>
      <c r="B11" s="241">
        <v>1798</v>
      </c>
      <c r="C11" s="109">
        <v>252</v>
      </c>
      <c r="D11" s="109">
        <v>1302</v>
      </c>
      <c r="E11" s="109">
        <v>5378</v>
      </c>
      <c r="F11" s="243">
        <v>7725</v>
      </c>
    </row>
    <row r="12" spans="1:7" ht="13.5" customHeight="1" x14ac:dyDescent="0.15">
      <c r="A12" s="168" t="s">
        <v>314</v>
      </c>
      <c r="B12" s="241">
        <v>1881</v>
      </c>
      <c r="C12" s="109">
        <v>157</v>
      </c>
      <c r="D12" s="109">
        <v>1230</v>
      </c>
      <c r="E12" s="109">
        <v>5664</v>
      </c>
      <c r="F12" s="243">
        <v>8368</v>
      </c>
    </row>
    <row r="13" spans="1:7" ht="13.5" customHeight="1" x14ac:dyDescent="0.15">
      <c r="A13" s="242" t="s">
        <v>313</v>
      </c>
      <c r="B13" s="241">
        <v>1698</v>
      </c>
      <c r="C13" s="109">
        <v>66</v>
      </c>
      <c r="D13" s="109">
        <v>826</v>
      </c>
      <c r="E13" s="109">
        <v>4662</v>
      </c>
      <c r="F13" s="86">
        <v>6451</v>
      </c>
    </row>
    <row r="14" spans="1:7" ht="13.5" customHeight="1" x14ac:dyDescent="0.15">
      <c r="A14" s="242" t="s">
        <v>244</v>
      </c>
      <c r="B14" s="241">
        <v>907</v>
      </c>
      <c r="C14" s="109">
        <v>27</v>
      </c>
      <c r="D14" s="109">
        <v>400</v>
      </c>
      <c r="E14" s="109">
        <v>3055</v>
      </c>
      <c r="F14" s="86">
        <v>4215</v>
      </c>
    </row>
    <row r="15" spans="1:7" ht="6" customHeight="1" thickBot="1" x14ac:dyDescent="0.2">
      <c r="A15" s="192"/>
      <c r="B15" s="193"/>
      <c r="C15" s="192"/>
      <c r="D15" s="192"/>
      <c r="E15" s="192"/>
      <c r="F15" s="192"/>
    </row>
    <row r="16" spans="1:7" ht="14.25" customHeight="1" x14ac:dyDescent="0.15">
      <c r="A16" s="105" t="s">
        <v>348</v>
      </c>
    </row>
    <row r="19" spans="3:3" ht="11.25" customHeight="1" x14ac:dyDescent="0.15">
      <c r="C19" s="109"/>
    </row>
  </sheetData>
  <mergeCells count="1">
    <mergeCell ref="A2:F2"/>
  </mergeCells>
  <phoneticPr fontId="9"/>
  <hyperlinks>
    <hyperlink ref="G1" location="'運輸・通信'!A1" display="目次（項目一覧表）へ戻る" xr:uid="{F4C86533-46AA-4693-89EF-614AF5FA2B5C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/>
  <dimension ref="A1:K49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123" customWidth="1"/>
    <col min="2" max="3" width="2.109375" style="123" customWidth="1"/>
    <col min="4" max="4" width="12.6640625" style="123" customWidth="1"/>
    <col min="5" max="5" width="1.6640625" style="123" customWidth="1"/>
    <col min="6" max="10" width="18.33203125" style="123" customWidth="1"/>
    <col min="11" max="11" width="23.44140625" style="123" bestFit="1" customWidth="1"/>
    <col min="12" max="16384" width="10.6640625" style="123"/>
  </cols>
  <sheetData>
    <row r="1" spans="1:11" ht="12" customHeight="1" x14ac:dyDescent="0.15">
      <c r="K1" s="141" t="s">
        <v>328</v>
      </c>
    </row>
    <row r="2" spans="1:11" ht="21" customHeight="1" x14ac:dyDescent="0.15">
      <c r="A2" s="336" t="s">
        <v>429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ht="30" customHeight="1" thickBot="1" x14ac:dyDescent="0.2">
      <c r="A3" s="124"/>
      <c r="B3" s="124"/>
      <c r="C3" s="124"/>
      <c r="D3" s="124"/>
      <c r="E3" s="124"/>
      <c r="F3" s="124"/>
      <c r="G3" s="124"/>
      <c r="H3" s="26" t="s">
        <v>242</v>
      </c>
      <c r="J3" s="125" t="s">
        <v>270</v>
      </c>
    </row>
    <row r="4" spans="1:11" ht="25.5" customHeight="1" x14ac:dyDescent="0.15">
      <c r="A4" s="126"/>
      <c r="B4" s="337" t="s">
        <v>269</v>
      </c>
      <c r="C4" s="337"/>
      <c r="D4" s="337"/>
      <c r="E4" s="127"/>
      <c r="F4" s="128" t="s">
        <v>362</v>
      </c>
      <c r="G4" s="128" t="s">
        <v>374</v>
      </c>
      <c r="H4" s="128" t="s">
        <v>387</v>
      </c>
      <c r="I4" s="128" t="s">
        <v>400</v>
      </c>
      <c r="J4" s="128" t="s">
        <v>430</v>
      </c>
    </row>
    <row r="5" spans="1:11" ht="6" customHeight="1" x14ac:dyDescent="0.15">
      <c r="A5" s="124"/>
      <c r="B5" s="129"/>
      <c r="C5" s="129"/>
      <c r="D5" s="129"/>
      <c r="E5" s="129"/>
      <c r="F5" s="130"/>
      <c r="G5" s="124"/>
      <c r="H5" s="124"/>
      <c r="I5" s="124"/>
    </row>
    <row r="6" spans="1:11" s="33" customFormat="1" ht="20.85" customHeight="1" x14ac:dyDescent="0.15">
      <c r="B6" s="338" t="s">
        <v>1</v>
      </c>
      <c r="C6" s="338"/>
      <c r="D6" s="338"/>
      <c r="E6" s="35"/>
      <c r="F6" s="131">
        <v>776402</v>
      </c>
      <c r="G6" s="46">
        <v>778276</v>
      </c>
      <c r="H6" s="46">
        <v>778325</v>
      </c>
      <c r="I6" s="46">
        <v>780120</v>
      </c>
      <c r="J6" s="47">
        <v>781546</v>
      </c>
    </row>
    <row r="7" spans="1:11" ht="9" customHeight="1" x14ac:dyDescent="0.15">
      <c r="B7" s="129"/>
      <c r="C7" s="129"/>
      <c r="D7" s="129"/>
      <c r="E7" s="129"/>
      <c r="F7" s="117"/>
      <c r="G7" s="34"/>
      <c r="H7" s="34"/>
      <c r="I7" s="34"/>
      <c r="J7" s="40"/>
    </row>
    <row r="8" spans="1:11" s="33" customFormat="1" ht="20.85" customHeight="1" x14ac:dyDescent="0.15">
      <c r="B8" s="338" t="s">
        <v>268</v>
      </c>
      <c r="C8" s="338"/>
      <c r="D8" s="338"/>
      <c r="E8" s="35"/>
      <c r="F8" s="131">
        <v>153762</v>
      </c>
      <c r="G8" s="46">
        <v>154014</v>
      </c>
      <c r="H8" s="46">
        <v>154110</v>
      </c>
      <c r="I8" s="46">
        <v>154709</v>
      </c>
      <c r="J8" s="47">
        <v>154528</v>
      </c>
    </row>
    <row r="9" spans="1:11" ht="20.85" customHeight="1" x14ac:dyDescent="0.15">
      <c r="B9" s="132"/>
      <c r="C9" s="335" t="s">
        <v>256</v>
      </c>
      <c r="D9" s="335"/>
      <c r="E9" s="129"/>
      <c r="F9" s="134">
        <v>21482</v>
      </c>
      <c r="G9" s="135">
        <v>21816</v>
      </c>
      <c r="H9" s="135">
        <v>21937</v>
      </c>
      <c r="I9" s="135">
        <v>21943</v>
      </c>
      <c r="J9" s="136">
        <v>21885</v>
      </c>
    </row>
    <row r="10" spans="1:11" ht="20.85" customHeight="1" x14ac:dyDescent="0.15">
      <c r="B10" s="132"/>
      <c r="C10" s="132"/>
      <c r="D10" s="133" t="s">
        <v>260</v>
      </c>
      <c r="E10" s="129"/>
      <c r="F10" s="134">
        <v>12126</v>
      </c>
      <c r="G10" s="135">
        <v>12308</v>
      </c>
      <c r="H10" s="135">
        <v>12413</v>
      </c>
      <c r="I10" s="135">
        <v>12440</v>
      </c>
      <c r="J10" s="136">
        <v>12482</v>
      </c>
    </row>
    <row r="11" spans="1:11" ht="20.85" customHeight="1" x14ac:dyDescent="0.15">
      <c r="B11" s="132"/>
      <c r="C11" s="132"/>
      <c r="D11" s="133" t="s">
        <v>259</v>
      </c>
      <c r="E11" s="129"/>
      <c r="F11" s="134">
        <v>9356</v>
      </c>
      <c r="G11" s="135">
        <v>9508</v>
      </c>
      <c r="H11" s="135">
        <v>9524</v>
      </c>
      <c r="I11" s="135">
        <v>9503</v>
      </c>
      <c r="J11" s="136">
        <v>9403</v>
      </c>
    </row>
    <row r="12" spans="1:11" ht="20.85" customHeight="1" x14ac:dyDescent="0.15">
      <c r="B12" s="132"/>
      <c r="C12" s="335" t="s">
        <v>267</v>
      </c>
      <c r="D12" s="335"/>
      <c r="E12" s="129"/>
      <c r="F12" s="134">
        <v>29898</v>
      </c>
      <c r="G12" s="135">
        <v>30046</v>
      </c>
      <c r="H12" s="135">
        <v>30125</v>
      </c>
      <c r="I12" s="135">
        <v>30130</v>
      </c>
      <c r="J12" s="136">
        <v>30080</v>
      </c>
    </row>
    <row r="13" spans="1:11" ht="20.85" customHeight="1" x14ac:dyDescent="0.15">
      <c r="B13" s="132"/>
      <c r="C13" s="132"/>
      <c r="D13" s="133" t="s">
        <v>260</v>
      </c>
      <c r="E13" s="129"/>
      <c r="F13" s="134">
        <v>29220</v>
      </c>
      <c r="G13" s="135">
        <v>29322</v>
      </c>
      <c r="H13" s="135">
        <v>29399</v>
      </c>
      <c r="I13" s="135">
        <v>29393</v>
      </c>
      <c r="J13" s="136">
        <v>29344</v>
      </c>
    </row>
    <row r="14" spans="1:11" ht="20.85" customHeight="1" x14ac:dyDescent="0.15">
      <c r="B14" s="132"/>
      <c r="C14" s="132"/>
      <c r="D14" s="133" t="s">
        <v>259</v>
      </c>
      <c r="E14" s="129"/>
      <c r="F14" s="134">
        <v>678</v>
      </c>
      <c r="G14" s="135">
        <v>724</v>
      </c>
      <c r="H14" s="135">
        <v>726</v>
      </c>
      <c r="I14" s="135">
        <v>737</v>
      </c>
      <c r="J14" s="136">
        <v>736</v>
      </c>
    </row>
    <row r="15" spans="1:11" ht="20.85" customHeight="1" x14ac:dyDescent="0.15">
      <c r="B15" s="132"/>
      <c r="C15" s="335" t="s">
        <v>266</v>
      </c>
      <c r="D15" s="335"/>
      <c r="E15" s="129"/>
      <c r="F15" s="134">
        <v>6</v>
      </c>
      <c r="G15" s="135">
        <v>6</v>
      </c>
      <c r="H15" s="135">
        <v>5</v>
      </c>
      <c r="I15" s="135">
        <v>5</v>
      </c>
      <c r="J15" s="136">
        <v>5</v>
      </c>
    </row>
    <row r="16" spans="1:11" ht="20.85" customHeight="1" x14ac:dyDescent="0.15">
      <c r="B16" s="132"/>
      <c r="C16" s="132"/>
      <c r="D16" s="133" t="s">
        <v>260</v>
      </c>
      <c r="E16" s="129"/>
      <c r="F16" s="134">
        <v>6</v>
      </c>
      <c r="G16" s="135">
        <v>6</v>
      </c>
      <c r="H16" s="135">
        <v>5</v>
      </c>
      <c r="I16" s="135">
        <v>5</v>
      </c>
      <c r="J16" s="136">
        <v>5</v>
      </c>
    </row>
    <row r="17" spans="2:10" ht="20.85" customHeight="1" x14ac:dyDescent="0.15">
      <c r="B17" s="132"/>
      <c r="C17" s="132"/>
      <c r="D17" s="133" t="s">
        <v>259</v>
      </c>
      <c r="E17" s="129"/>
      <c r="F17" s="134">
        <v>0</v>
      </c>
      <c r="G17" s="135">
        <v>0</v>
      </c>
      <c r="H17" s="135">
        <v>0</v>
      </c>
      <c r="I17" s="135">
        <v>0</v>
      </c>
      <c r="J17" s="136">
        <v>0</v>
      </c>
    </row>
    <row r="18" spans="2:10" ht="20.85" customHeight="1" x14ac:dyDescent="0.15">
      <c r="B18" s="132"/>
      <c r="C18" s="335" t="s">
        <v>265</v>
      </c>
      <c r="D18" s="335"/>
      <c r="E18" s="129"/>
      <c r="F18" s="134">
        <v>1027</v>
      </c>
      <c r="G18" s="135">
        <v>1042</v>
      </c>
      <c r="H18" s="135">
        <v>1071</v>
      </c>
      <c r="I18" s="135">
        <v>1098</v>
      </c>
      <c r="J18" s="136">
        <v>1178</v>
      </c>
    </row>
    <row r="19" spans="2:10" ht="20.85" customHeight="1" x14ac:dyDescent="0.15">
      <c r="B19" s="132"/>
      <c r="C19" s="132"/>
      <c r="D19" s="133" t="s">
        <v>260</v>
      </c>
      <c r="E19" s="129"/>
      <c r="F19" s="134">
        <v>69</v>
      </c>
      <c r="G19" s="135">
        <v>68</v>
      </c>
      <c r="H19" s="135">
        <v>68</v>
      </c>
      <c r="I19" s="135">
        <v>81</v>
      </c>
      <c r="J19" s="136">
        <v>158</v>
      </c>
    </row>
    <row r="20" spans="2:10" ht="20.85" customHeight="1" x14ac:dyDescent="0.15">
      <c r="B20" s="132"/>
      <c r="C20" s="132"/>
      <c r="D20" s="133" t="s">
        <v>259</v>
      </c>
      <c r="E20" s="129"/>
      <c r="F20" s="134">
        <v>958</v>
      </c>
      <c r="G20" s="135">
        <v>974</v>
      </c>
      <c r="H20" s="135">
        <v>1003</v>
      </c>
      <c r="I20" s="135">
        <v>1017</v>
      </c>
      <c r="J20" s="136">
        <v>1020</v>
      </c>
    </row>
    <row r="21" spans="2:10" ht="20.85" customHeight="1" x14ac:dyDescent="0.15">
      <c r="B21" s="36"/>
      <c r="C21" s="339" t="s">
        <v>264</v>
      </c>
      <c r="D21" s="339"/>
      <c r="E21" s="129"/>
      <c r="F21" s="134">
        <v>101322</v>
      </c>
      <c r="G21" s="135">
        <v>101077</v>
      </c>
      <c r="H21" s="135">
        <v>100947</v>
      </c>
      <c r="I21" s="135">
        <v>101508</v>
      </c>
      <c r="J21" s="136">
        <v>101354</v>
      </c>
    </row>
    <row r="22" spans="2:10" ht="20.85" customHeight="1" x14ac:dyDescent="0.15">
      <c r="B22" s="36"/>
      <c r="C22" s="339" t="s">
        <v>263</v>
      </c>
      <c r="D22" s="339"/>
      <c r="E22" s="129"/>
      <c r="F22" s="134">
        <v>27</v>
      </c>
      <c r="G22" s="135">
        <v>27</v>
      </c>
      <c r="H22" s="135">
        <v>25</v>
      </c>
      <c r="I22" s="135">
        <v>25</v>
      </c>
      <c r="J22" s="136">
        <v>26</v>
      </c>
    </row>
    <row r="23" spans="2:10" ht="9" customHeight="1" x14ac:dyDescent="0.15">
      <c r="B23" s="129"/>
      <c r="C23" s="129"/>
      <c r="D23" s="129"/>
      <c r="E23" s="129"/>
      <c r="F23" s="134"/>
      <c r="G23" s="135"/>
      <c r="H23" s="135"/>
      <c r="I23" s="135"/>
      <c r="J23" s="136"/>
    </row>
    <row r="24" spans="2:10" s="33" customFormat="1" ht="20.85" customHeight="1" x14ac:dyDescent="0.15">
      <c r="B24" s="338" t="s">
        <v>262</v>
      </c>
      <c r="C24" s="338"/>
      <c r="D24" s="338"/>
      <c r="E24" s="35"/>
      <c r="F24" s="131">
        <v>1764</v>
      </c>
      <c r="G24" s="46">
        <v>1697</v>
      </c>
      <c r="H24" s="46">
        <v>1661</v>
      </c>
      <c r="I24" s="46">
        <v>1609</v>
      </c>
      <c r="J24" s="47">
        <v>1575</v>
      </c>
    </row>
    <row r="25" spans="2:10" ht="20.85" customHeight="1" x14ac:dyDescent="0.15">
      <c r="B25" s="132"/>
      <c r="C25" s="335" t="s">
        <v>256</v>
      </c>
      <c r="D25" s="335"/>
      <c r="E25" s="129"/>
      <c r="F25" s="134">
        <v>691</v>
      </c>
      <c r="G25" s="135">
        <v>674</v>
      </c>
      <c r="H25" s="135">
        <v>678</v>
      </c>
      <c r="I25" s="135">
        <v>656</v>
      </c>
      <c r="J25" s="136">
        <v>653</v>
      </c>
    </row>
    <row r="26" spans="2:10" ht="20.85" customHeight="1" x14ac:dyDescent="0.15">
      <c r="B26" s="132"/>
      <c r="C26" s="129"/>
      <c r="D26" s="133" t="s">
        <v>260</v>
      </c>
      <c r="E26" s="129"/>
      <c r="F26" s="134">
        <v>145</v>
      </c>
      <c r="G26" s="135">
        <v>146</v>
      </c>
      <c r="H26" s="135">
        <v>151</v>
      </c>
      <c r="I26" s="135">
        <v>140</v>
      </c>
      <c r="J26" s="136">
        <v>140</v>
      </c>
    </row>
    <row r="27" spans="2:10" ht="20.85" customHeight="1" x14ac:dyDescent="0.15">
      <c r="B27" s="132"/>
      <c r="C27" s="129"/>
      <c r="D27" s="133" t="s">
        <v>259</v>
      </c>
      <c r="E27" s="129"/>
      <c r="F27" s="134">
        <v>546</v>
      </c>
      <c r="G27" s="135">
        <v>528</v>
      </c>
      <c r="H27" s="135">
        <v>527</v>
      </c>
      <c r="I27" s="135">
        <v>516</v>
      </c>
      <c r="J27" s="136">
        <v>513</v>
      </c>
    </row>
    <row r="28" spans="2:10" ht="20.85" customHeight="1" x14ac:dyDescent="0.15">
      <c r="B28" s="132"/>
      <c r="C28" s="335" t="s">
        <v>255</v>
      </c>
      <c r="D28" s="335"/>
      <c r="E28" s="129"/>
      <c r="F28" s="134">
        <v>1073</v>
      </c>
      <c r="G28" s="135">
        <v>1023</v>
      </c>
      <c r="H28" s="135">
        <v>983</v>
      </c>
      <c r="I28" s="135">
        <v>953</v>
      </c>
      <c r="J28" s="136">
        <v>922</v>
      </c>
    </row>
    <row r="29" spans="2:10" ht="20.85" customHeight="1" x14ac:dyDescent="0.15">
      <c r="B29" s="132"/>
      <c r="C29" s="129"/>
      <c r="D29" s="133" t="s">
        <v>260</v>
      </c>
      <c r="E29" s="129"/>
      <c r="F29" s="134">
        <v>829</v>
      </c>
      <c r="G29" s="135">
        <v>789</v>
      </c>
      <c r="H29" s="135">
        <v>759</v>
      </c>
      <c r="I29" s="135">
        <v>733</v>
      </c>
      <c r="J29" s="136">
        <v>710</v>
      </c>
    </row>
    <row r="30" spans="2:10" ht="20.85" customHeight="1" x14ac:dyDescent="0.15">
      <c r="B30" s="132"/>
      <c r="C30" s="129"/>
      <c r="D30" s="133" t="s">
        <v>259</v>
      </c>
      <c r="E30" s="129"/>
      <c r="F30" s="134">
        <v>244</v>
      </c>
      <c r="G30" s="135">
        <v>234</v>
      </c>
      <c r="H30" s="135">
        <v>224</v>
      </c>
      <c r="I30" s="135">
        <v>220</v>
      </c>
      <c r="J30" s="136">
        <v>212</v>
      </c>
    </row>
    <row r="31" spans="2:10" ht="9" customHeight="1" x14ac:dyDescent="0.15">
      <c r="B31" s="129"/>
      <c r="C31" s="129"/>
      <c r="D31" s="129"/>
      <c r="E31" s="129"/>
      <c r="F31" s="116"/>
      <c r="G31" s="81"/>
      <c r="H31" s="81"/>
      <c r="I31" s="81"/>
      <c r="J31" s="137"/>
    </row>
    <row r="32" spans="2:10" s="33" customFormat="1" ht="20.85" customHeight="1" x14ac:dyDescent="0.15">
      <c r="B32" s="338" t="s">
        <v>261</v>
      </c>
      <c r="C32" s="338"/>
      <c r="D32" s="338"/>
      <c r="E32" s="35"/>
      <c r="F32" s="131">
        <v>592958</v>
      </c>
      <c r="G32" s="46">
        <v>593835</v>
      </c>
      <c r="H32" s="46">
        <v>593067</v>
      </c>
      <c r="I32" s="46">
        <v>593507</v>
      </c>
      <c r="J32" s="47">
        <v>594477</v>
      </c>
    </row>
    <row r="33" spans="1:11" ht="20.85" customHeight="1" x14ac:dyDescent="0.15">
      <c r="B33" s="132"/>
      <c r="C33" s="335" t="s">
        <v>256</v>
      </c>
      <c r="D33" s="335"/>
      <c r="E33" s="129"/>
      <c r="F33" s="134">
        <v>154896</v>
      </c>
      <c r="G33" s="135">
        <v>158172</v>
      </c>
      <c r="H33" s="135">
        <v>161113</v>
      </c>
      <c r="I33" s="135">
        <v>163289</v>
      </c>
      <c r="J33" s="136">
        <v>167774</v>
      </c>
    </row>
    <row r="34" spans="1:11" ht="20.85" customHeight="1" x14ac:dyDescent="0.15">
      <c r="B34" s="132"/>
      <c r="C34" s="129"/>
      <c r="D34" s="133" t="s">
        <v>260</v>
      </c>
      <c r="E34" s="129"/>
      <c r="F34" s="134">
        <v>154553</v>
      </c>
      <c r="G34" s="135">
        <v>157826</v>
      </c>
      <c r="H34" s="135">
        <v>160752</v>
      </c>
      <c r="I34" s="135">
        <v>162928</v>
      </c>
      <c r="J34" s="136">
        <v>167418</v>
      </c>
    </row>
    <row r="35" spans="1:11" ht="20.85" customHeight="1" x14ac:dyDescent="0.15">
      <c r="B35" s="132"/>
      <c r="C35" s="129"/>
      <c r="D35" s="133" t="s">
        <v>259</v>
      </c>
      <c r="E35" s="129"/>
      <c r="F35" s="134">
        <v>343</v>
      </c>
      <c r="G35" s="135">
        <v>346</v>
      </c>
      <c r="H35" s="135">
        <v>361</v>
      </c>
      <c r="I35" s="135">
        <v>361</v>
      </c>
      <c r="J35" s="136">
        <v>356</v>
      </c>
    </row>
    <row r="36" spans="1:11" ht="20.85" customHeight="1" x14ac:dyDescent="0.15">
      <c r="B36" s="132"/>
      <c r="C36" s="335" t="s">
        <v>255</v>
      </c>
      <c r="D36" s="335"/>
      <c r="E36" s="129"/>
      <c r="F36" s="134">
        <v>164782</v>
      </c>
      <c r="G36" s="135">
        <v>160663</v>
      </c>
      <c r="H36" s="135">
        <v>156391</v>
      </c>
      <c r="I36" s="135">
        <v>152670</v>
      </c>
      <c r="J36" s="136">
        <v>147952</v>
      </c>
    </row>
    <row r="37" spans="1:11" ht="20.85" customHeight="1" x14ac:dyDescent="0.15">
      <c r="B37" s="132"/>
      <c r="C37" s="129"/>
      <c r="D37" s="133" t="s">
        <v>260</v>
      </c>
      <c r="E37" s="129"/>
      <c r="F37" s="134">
        <v>163577</v>
      </c>
      <c r="G37" s="135">
        <v>159520</v>
      </c>
      <c r="H37" s="135">
        <v>155233</v>
      </c>
      <c r="I37" s="135">
        <v>151525</v>
      </c>
      <c r="J37" s="136">
        <v>146841</v>
      </c>
    </row>
    <row r="38" spans="1:11" ht="20.85" customHeight="1" x14ac:dyDescent="0.15">
      <c r="B38" s="132"/>
      <c r="C38" s="129"/>
      <c r="D38" s="133" t="s">
        <v>259</v>
      </c>
      <c r="E38" s="129"/>
      <c r="F38" s="134">
        <v>1205</v>
      </c>
      <c r="G38" s="135">
        <v>1143</v>
      </c>
      <c r="H38" s="135">
        <v>1158</v>
      </c>
      <c r="I38" s="135">
        <v>1145</v>
      </c>
      <c r="J38" s="136">
        <v>1111</v>
      </c>
    </row>
    <row r="39" spans="1:11" ht="20.85" customHeight="1" x14ac:dyDescent="0.15">
      <c r="B39" s="132"/>
      <c r="C39" s="335" t="s">
        <v>258</v>
      </c>
      <c r="D39" s="335"/>
      <c r="E39" s="129"/>
      <c r="F39" s="134">
        <v>273280</v>
      </c>
      <c r="G39" s="135">
        <v>275000</v>
      </c>
      <c r="H39" s="135">
        <v>275563</v>
      </c>
      <c r="I39" s="135">
        <v>277548</v>
      </c>
      <c r="J39" s="136">
        <v>278751</v>
      </c>
    </row>
    <row r="40" spans="1:11" ht="9" customHeight="1" x14ac:dyDescent="0.15">
      <c r="B40" s="129"/>
      <c r="C40" s="129"/>
      <c r="D40" s="129"/>
      <c r="E40" s="129"/>
      <c r="F40" s="116"/>
      <c r="G40" s="81"/>
      <c r="H40" s="81"/>
      <c r="I40" s="81"/>
      <c r="J40" s="137"/>
    </row>
    <row r="41" spans="1:11" s="33" customFormat="1" ht="20.85" customHeight="1" x14ac:dyDescent="0.15">
      <c r="B41" s="338" t="s">
        <v>257</v>
      </c>
      <c r="C41" s="338"/>
      <c r="D41" s="338"/>
      <c r="E41" s="35"/>
      <c r="F41" s="131">
        <v>14202</v>
      </c>
      <c r="G41" s="46">
        <v>14354</v>
      </c>
      <c r="H41" s="46">
        <v>14433</v>
      </c>
      <c r="I41" s="46">
        <v>14577</v>
      </c>
      <c r="J41" s="47">
        <v>14669</v>
      </c>
      <c r="K41" s="109"/>
    </row>
    <row r="42" spans="1:11" ht="20.85" customHeight="1" x14ac:dyDescent="0.15">
      <c r="B42" s="132"/>
      <c r="C42" s="335" t="s">
        <v>256</v>
      </c>
      <c r="D42" s="335"/>
      <c r="E42" s="129"/>
      <c r="F42" s="134">
        <v>10886</v>
      </c>
      <c r="G42" s="135">
        <v>11029</v>
      </c>
      <c r="H42" s="135">
        <v>11093</v>
      </c>
      <c r="I42" s="135">
        <v>11207</v>
      </c>
      <c r="J42" s="136">
        <v>11305</v>
      </c>
    </row>
    <row r="43" spans="1:11" ht="20.85" customHeight="1" x14ac:dyDescent="0.15">
      <c r="B43" s="132"/>
      <c r="C43" s="335" t="s">
        <v>255</v>
      </c>
      <c r="D43" s="335"/>
      <c r="E43" s="129"/>
      <c r="F43" s="134">
        <v>1456</v>
      </c>
      <c r="G43" s="135">
        <v>1469</v>
      </c>
      <c r="H43" s="135">
        <v>1490</v>
      </c>
      <c r="I43" s="135">
        <v>1513</v>
      </c>
      <c r="J43" s="136">
        <v>1515</v>
      </c>
    </row>
    <row r="44" spans="1:11" ht="20.85" customHeight="1" x14ac:dyDescent="0.15">
      <c r="B44" s="132"/>
      <c r="C44" s="335" t="s">
        <v>254</v>
      </c>
      <c r="D44" s="335"/>
      <c r="E44" s="129"/>
      <c r="F44" s="134">
        <v>1860</v>
      </c>
      <c r="G44" s="135">
        <v>1856</v>
      </c>
      <c r="H44" s="135">
        <v>1850</v>
      </c>
      <c r="I44" s="135">
        <v>1857</v>
      </c>
      <c r="J44" s="136">
        <v>1849</v>
      </c>
    </row>
    <row r="45" spans="1:11" ht="9" customHeight="1" x14ac:dyDescent="0.15">
      <c r="B45" s="129"/>
      <c r="C45" s="129"/>
      <c r="D45" s="129"/>
      <c r="E45" s="129"/>
      <c r="F45" s="116"/>
      <c r="G45" s="81"/>
      <c r="H45" s="81"/>
      <c r="I45" s="81"/>
      <c r="J45" s="137"/>
    </row>
    <row r="46" spans="1:11" s="33" customFormat="1" ht="20.85" customHeight="1" x14ac:dyDescent="0.15">
      <c r="B46" s="338" t="s">
        <v>375</v>
      </c>
      <c r="C46" s="338"/>
      <c r="D46" s="338"/>
      <c r="E46" s="35"/>
      <c r="F46" s="131">
        <v>13716</v>
      </c>
      <c r="G46" s="46">
        <v>14376</v>
      </c>
      <c r="H46" s="46">
        <v>15054</v>
      </c>
      <c r="I46" s="46">
        <v>15718</v>
      </c>
      <c r="J46" s="47">
        <v>16297</v>
      </c>
    </row>
    <row r="47" spans="1:11" ht="6" customHeight="1" thickBot="1" x14ac:dyDescent="0.2">
      <c r="A47" s="138"/>
      <c r="B47" s="138"/>
      <c r="C47" s="138"/>
      <c r="D47" s="138"/>
      <c r="E47" s="138"/>
      <c r="F47" s="139"/>
      <c r="G47" s="138"/>
      <c r="H47" s="138"/>
      <c r="I47" s="138"/>
      <c r="J47" s="140"/>
    </row>
    <row r="48" spans="1:11" s="105" customFormat="1" ht="14.25" customHeight="1" x14ac:dyDescent="0.15">
      <c r="A48" s="105" t="s">
        <v>363</v>
      </c>
    </row>
    <row r="49" spans="1:1" ht="13.5" customHeight="1" x14ac:dyDescent="0.15">
      <c r="A49" s="123" t="s">
        <v>253</v>
      </c>
    </row>
  </sheetData>
  <mergeCells count="22">
    <mergeCell ref="C42:D42"/>
    <mergeCell ref="C43:D43"/>
    <mergeCell ref="C44:D44"/>
    <mergeCell ref="B46:D46"/>
    <mergeCell ref="C28:D28"/>
    <mergeCell ref="B32:D32"/>
    <mergeCell ref="C33:D33"/>
    <mergeCell ref="C36:D36"/>
    <mergeCell ref="C39:D39"/>
    <mergeCell ref="B41:D41"/>
    <mergeCell ref="C25:D25"/>
    <mergeCell ref="A2:J2"/>
    <mergeCell ref="B4:D4"/>
    <mergeCell ref="B6:D6"/>
    <mergeCell ref="B8:D8"/>
    <mergeCell ref="C9:D9"/>
    <mergeCell ref="C12:D12"/>
    <mergeCell ref="C15:D15"/>
    <mergeCell ref="C18:D18"/>
    <mergeCell ref="C21:D21"/>
    <mergeCell ref="C22:D22"/>
    <mergeCell ref="B24:D24"/>
  </mergeCells>
  <phoneticPr fontId="9"/>
  <hyperlinks>
    <hyperlink ref="K1" location="'運輸・通信'!A1" display="目次（項目一覧表）へ戻る" xr:uid="{5F6FEC18-5B9C-4C85-9DC2-47551E7F5DB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Width="0" fitToHeight="0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P34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105" customWidth="1"/>
    <col min="2" max="2" width="11.6640625" style="105" customWidth="1"/>
    <col min="3" max="3" width="1.6640625" style="105" customWidth="1"/>
    <col min="4" max="4" width="9.6640625" style="105" customWidth="1"/>
    <col min="5" max="6" width="8.5546875" style="105" customWidth="1"/>
    <col min="7" max="7" width="6.6640625" style="105" customWidth="1"/>
    <col min="8" max="8" width="8.6640625" style="105" customWidth="1"/>
    <col min="9" max="10" width="6.6640625" style="105" customWidth="1"/>
    <col min="11" max="11" width="8.6640625" style="105" customWidth="1"/>
    <col min="12" max="13" width="8.5546875" style="105" customWidth="1"/>
    <col min="14" max="15" width="7.6640625" style="105" customWidth="1"/>
    <col min="16" max="16" width="23.44140625" style="105" bestFit="1" customWidth="1"/>
    <col min="17" max="16384" width="10.6640625" style="105"/>
  </cols>
  <sheetData>
    <row r="1" spans="1:16" ht="12" customHeight="1" x14ac:dyDescent="0.15">
      <c r="P1" s="106" t="s">
        <v>328</v>
      </c>
    </row>
    <row r="2" spans="1:16" ht="21" customHeight="1" x14ac:dyDescent="0.15">
      <c r="B2" s="161"/>
      <c r="C2" s="161"/>
      <c r="D2" s="161"/>
      <c r="E2" s="161"/>
      <c r="F2" s="161"/>
      <c r="G2" s="161"/>
      <c r="H2" s="161"/>
      <c r="I2" s="3" t="s">
        <v>431</v>
      </c>
      <c r="J2" s="2" t="s">
        <v>432</v>
      </c>
      <c r="K2" s="2"/>
    </row>
    <row r="3" spans="1:16" ht="18" customHeight="1" x14ac:dyDescent="0.15"/>
    <row r="4" spans="1:16" ht="18" customHeight="1" thickBot="1" x14ac:dyDescent="0.2">
      <c r="O4" s="162" t="s">
        <v>270</v>
      </c>
    </row>
    <row r="5" spans="1:16" ht="18" customHeight="1" x14ac:dyDescent="0.15">
      <c r="A5" s="293" t="s">
        <v>275</v>
      </c>
      <c r="B5" s="293"/>
      <c r="C5" s="287"/>
      <c r="D5" s="186"/>
      <c r="E5" s="329" t="s">
        <v>343</v>
      </c>
      <c r="F5" s="330"/>
      <c r="G5" s="330"/>
      <c r="H5" s="331"/>
      <c r="I5" s="329" t="s">
        <v>344</v>
      </c>
      <c r="J5" s="331"/>
      <c r="K5" s="329" t="s">
        <v>345</v>
      </c>
      <c r="L5" s="330"/>
      <c r="M5" s="331"/>
      <c r="N5" s="317" t="s">
        <v>433</v>
      </c>
      <c r="O5" s="319" t="s">
        <v>375</v>
      </c>
      <c r="P5" s="168"/>
    </row>
    <row r="6" spans="1:16" ht="27" customHeight="1" x14ac:dyDescent="0.15">
      <c r="A6" s="294"/>
      <c r="B6" s="294"/>
      <c r="C6" s="289"/>
      <c r="D6" s="180" t="s">
        <v>1</v>
      </c>
      <c r="E6" s="220" t="s">
        <v>256</v>
      </c>
      <c r="F6" s="220" t="s">
        <v>255</v>
      </c>
      <c r="G6" s="246" t="s">
        <v>346</v>
      </c>
      <c r="H6" s="220" t="s">
        <v>274</v>
      </c>
      <c r="I6" s="220" t="s">
        <v>256</v>
      </c>
      <c r="J6" s="220" t="s">
        <v>255</v>
      </c>
      <c r="K6" s="220" t="s">
        <v>256</v>
      </c>
      <c r="L6" s="220" t="s">
        <v>255</v>
      </c>
      <c r="M6" s="220" t="s">
        <v>258</v>
      </c>
      <c r="N6" s="318"/>
      <c r="O6" s="320"/>
      <c r="P6" s="168"/>
    </row>
    <row r="7" spans="1:16" ht="9" customHeight="1" x14ac:dyDescent="0.15">
      <c r="D7" s="169"/>
    </row>
    <row r="8" spans="1:16" s="1" customFormat="1" ht="33" customHeight="1" x14ac:dyDescent="0.15">
      <c r="B8" s="104" t="s">
        <v>273</v>
      </c>
      <c r="D8" s="142">
        <f>D10+D11+D31</f>
        <v>781546</v>
      </c>
      <c r="E8" s="49">
        <f t="shared" ref="E8:O8" si="0">E10+E11+E31</f>
        <v>21885</v>
      </c>
      <c r="F8" s="49">
        <f t="shared" si="0"/>
        <v>30085</v>
      </c>
      <c r="G8" s="49">
        <f t="shared" si="0"/>
        <v>1178</v>
      </c>
      <c r="H8" s="49">
        <f t="shared" si="0"/>
        <v>101194</v>
      </c>
      <c r="I8" s="49">
        <f t="shared" si="0"/>
        <v>653</v>
      </c>
      <c r="J8" s="49">
        <f t="shared" si="0"/>
        <v>922</v>
      </c>
      <c r="K8" s="49">
        <f t="shared" si="0"/>
        <v>167774</v>
      </c>
      <c r="L8" s="49">
        <f t="shared" si="0"/>
        <v>147952</v>
      </c>
      <c r="M8" s="49">
        <f t="shared" si="0"/>
        <v>278937</v>
      </c>
      <c r="N8" s="49">
        <f t="shared" si="0"/>
        <v>14669</v>
      </c>
      <c r="O8" s="49">
        <f t="shared" si="0"/>
        <v>16297</v>
      </c>
      <c r="P8" s="143"/>
    </row>
    <row r="9" spans="1:16" ht="16.5" customHeight="1" x14ac:dyDescent="0.15">
      <c r="B9" s="161"/>
      <c r="D9" s="107"/>
      <c r="E9" s="21"/>
      <c r="F9" s="21"/>
      <c r="G9" s="21"/>
      <c r="H9" s="21"/>
      <c r="I9" s="94"/>
      <c r="J9" s="94"/>
      <c r="K9" s="94"/>
      <c r="L9" s="94"/>
      <c r="M9" s="94"/>
      <c r="N9" s="94"/>
      <c r="O9" s="94"/>
      <c r="P9" s="202"/>
    </row>
    <row r="10" spans="1:16" s="1" customFormat="1" ht="33" customHeight="1" x14ac:dyDescent="0.15">
      <c r="B10" s="104" t="s">
        <v>21</v>
      </c>
      <c r="D10" s="142">
        <f>SUM(D13:D20)</f>
        <v>656153</v>
      </c>
      <c r="E10" s="48">
        <f t="shared" ref="E10:O10" si="1">SUM(E13:E20)</f>
        <v>18419</v>
      </c>
      <c r="F10" s="48">
        <f t="shared" si="1"/>
        <v>25796</v>
      </c>
      <c r="G10" s="48">
        <f t="shared" si="1"/>
        <v>1029</v>
      </c>
      <c r="H10" s="48">
        <f t="shared" si="1"/>
        <v>80972</v>
      </c>
      <c r="I10" s="49">
        <f t="shared" si="1"/>
        <v>570</v>
      </c>
      <c r="J10" s="49">
        <f t="shared" si="1"/>
        <v>733</v>
      </c>
      <c r="K10" s="49">
        <f t="shared" si="1"/>
        <v>144680</v>
      </c>
      <c r="L10" s="49">
        <f t="shared" si="1"/>
        <v>126771</v>
      </c>
      <c r="M10" s="49">
        <f t="shared" si="1"/>
        <v>231275</v>
      </c>
      <c r="N10" s="49">
        <f t="shared" si="1"/>
        <v>12226</v>
      </c>
      <c r="O10" s="49">
        <f t="shared" si="1"/>
        <v>13682</v>
      </c>
      <c r="P10" s="109"/>
    </row>
    <row r="11" spans="1:16" s="1" customFormat="1" ht="33" customHeight="1" x14ac:dyDescent="0.15">
      <c r="B11" s="104" t="s">
        <v>22</v>
      </c>
      <c r="D11" s="142">
        <f>SUM(D21:D29)</f>
        <v>125379</v>
      </c>
      <c r="E11" s="49">
        <f t="shared" ref="E11:O11" si="2">SUM(E21:E29)</f>
        <v>3465</v>
      </c>
      <c r="F11" s="49">
        <f t="shared" si="2"/>
        <v>4289</v>
      </c>
      <c r="G11" s="49">
        <f t="shared" si="2"/>
        <v>149</v>
      </c>
      <c r="H11" s="49">
        <f t="shared" si="2"/>
        <v>20222</v>
      </c>
      <c r="I11" s="49">
        <f t="shared" si="2"/>
        <v>83</v>
      </c>
      <c r="J11" s="49">
        <f t="shared" si="2"/>
        <v>189</v>
      </c>
      <c r="K11" s="49">
        <f t="shared" si="2"/>
        <v>23094</v>
      </c>
      <c r="L11" s="49">
        <f t="shared" si="2"/>
        <v>21181</v>
      </c>
      <c r="M11" s="49">
        <f t="shared" si="2"/>
        <v>47662</v>
      </c>
      <c r="N11" s="49">
        <f t="shared" si="2"/>
        <v>2430</v>
      </c>
      <c r="O11" s="49">
        <f t="shared" si="2"/>
        <v>2615</v>
      </c>
      <c r="P11" s="143"/>
    </row>
    <row r="12" spans="1:16" ht="16.5" customHeight="1" x14ac:dyDescent="0.15">
      <c r="B12" s="161"/>
      <c r="D12" s="10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02"/>
    </row>
    <row r="13" spans="1:16" ht="33" customHeight="1" x14ac:dyDescent="0.15">
      <c r="B13" s="170" t="s">
        <v>20</v>
      </c>
      <c r="D13" s="144">
        <v>319295</v>
      </c>
      <c r="E13" s="42">
        <v>8491</v>
      </c>
      <c r="F13" s="42">
        <v>14640</v>
      </c>
      <c r="G13" s="42">
        <v>373</v>
      </c>
      <c r="H13" s="42">
        <v>30743</v>
      </c>
      <c r="I13" s="42">
        <v>321</v>
      </c>
      <c r="J13" s="42">
        <v>323</v>
      </c>
      <c r="K13" s="42">
        <v>77694</v>
      </c>
      <c r="L13" s="42">
        <v>67716</v>
      </c>
      <c r="M13" s="42">
        <v>106693</v>
      </c>
      <c r="N13" s="42">
        <v>5693</v>
      </c>
      <c r="O13" s="42">
        <v>6608</v>
      </c>
      <c r="P13" s="202"/>
    </row>
    <row r="14" spans="1:16" ht="33" customHeight="1" x14ac:dyDescent="0.15">
      <c r="B14" s="170" t="s">
        <v>19</v>
      </c>
      <c r="D14" s="144">
        <v>90618</v>
      </c>
      <c r="E14" s="42">
        <v>2027</v>
      </c>
      <c r="F14" s="42">
        <v>2780</v>
      </c>
      <c r="G14" s="42">
        <v>87</v>
      </c>
      <c r="H14" s="42">
        <v>10459</v>
      </c>
      <c r="I14" s="42">
        <v>68</v>
      </c>
      <c r="J14" s="42">
        <v>68</v>
      </c>
      <c r="K14" s="42">
        <v>19648</v>
      </c>
      <c r="L14" s="42">
        <v>16750</v>
      </c>
      <c r="M14" s="42">
        <v>35400</v>
      </c>
      <c r="N14" s="42">
        <v>1250</v>
      </c>
      <c r="O14" s="42">
        <v>2081</v>
      </c>
      <c r="P14" s="202"/>
    </row>
    <row r="15" spans="1:16" ht="33" customHeight="1" x14ac:dyDescent="0.15">
      <c r="B15" s="170" t="s">
        <v>18</v>
      </c>
      <c r="D15" s="144">
        <v>44529</v>
      </c>
      <c r="E15" s="60">
        <v>2057</v>
      </c>
      <c r="F15" s="60">
        <v>1843</v>
      </c>
      <c r="G15" s="60">
        <v>156</v>
      </c>
      <c r="H15" s="60">
        <v>6182</v>
      </c>
      <c r="I15" s="60">
        <v>20</v>
      </c>
      <c r="J15" s="60">
        <v>63</v>
      </c>
      <c r="K15" s="60">
        <v>8942</v>
      </c>
      <c r="L15" s="60">
        <v>7943</v>
      </c>
      <c r="M15" s="60">
        <v>14971</v>
      </c>
      <c r="N15" s="60">
        <v>1480</v>
      </c>
      <c r="O15" s="60">
        <v>872</v>
      </c>
      <c r="P15" s="202"/>
    </row>
    <row r="16" spans="1:16" ht="33" customHeight="1" x14ac:dyDescent="0.15">
      <c r="B16" s="170" t="s">
        <v>17</v>
      </c>
      <c r="D16" s="144">
        <v>26257</v>
      </c>
      <c r="E16" s="60">
        <v>746</v>
      </c>
      <c r="F16" s="60">
        <v>854</v>
      </c>
      <c r="G16" s="60">
        <v>34</v>
      </c>
      <c r="H16" s="60">
        <v>3604</v>
      </c>
      <c r="I16" s="60">
        <v>22</v>
      </c>
      <c r="J16" s="60">
        <v>32</v>
      </c>
      <c r="K16" s="60">
        <v>5475</v>
      </c>
      <c r="L16" s="60">
        <v>4627</v>
      </c>
      <c r="M16" s="60">
        <v>9690</v>
      </c>
      <c r="N16" s="60">
        <v>607</v>
      </c>
      <c r="O16" s="60">
        <v>566</v>
      </c>
      <c r="P16" s="202"/>
    </row>
    <row r="17" spans="1:16" ht="33" customHeight="1" x14ac:dyDescent="0.15">
      <c r="B17" s="170" t="s">
        <v>16</v>
      </c>
      <c r="D17" s="144">
        <v>51918</v>
      </c>
      <c r="E17" s="60">
        <v>1384</v>
      </c>
      <c r="F17" s="60">
        <v>1768</v>
      </c>
      <c r="G17" s="60">
        <v>60</v>
      </c>
      <c r="H17" s="60">
        <v>8743</v>
      </c>
      <c r="I17" s="60">
        <v>36</v>
      </c>
      <c r="J17" s="60">
        <v>76</v>
      </c>
      <c r="K17" s="60">
        <v>9980</v>
      </c>
      <c r="L17" s="60">
        <v>8781</v>
      </c>
      <c r="M17" s="60">
        <v>18941</v>
      </c>
      <c r="N17" s="60">
        <v>1024</v>
      </c>
      <c r="O17" s="60">
        <v>1125</v>
      </c>
      <c r="P17" s="202"/>
    </row>
    <row r="18" spans="1:16" ht="33" customHeight="1" x14ac:dyDescent="0.15">
      <c r="B18" s="170" t="s">
        <v>15</v>
      </c>
      <c r="D18" s="144">
        <v>39396</v>
      </c>
      <c r="E18" s="60">
        <v>1128</v>
      </c>
      <c r="F18" s="60">
        <v>1205</v>
      </c>
      <c r="G18" s="60">
        <v>92</v>
      </c>
      <c r="H18" s="60">
        <v>5784</v>
      </c>
      <c r="I18" s="60">
        <v>52</v>
      </c>
      <c r="J18" s="60">
        <v>58</v>
      </c>
      <c r="K18" s="60">
        <v>7635</v>
      </c>
      <c r="L18" s="60">
        <v>7016</v>
      </c>
      <c r="M18" s="60">
        <v>15179</v>
      </c>
      <c r="N18" s="60">
        <v>584</v>
      </c>
      <c r="O18" s="60">
        <v>663</v>
      </c>
      <c r="P18" s="202"/>
    </row>
    <row r="19" spans="1:16" ht="33" customHeight="1" x14ac:dyDescent="0.15">
      <c r="B19" s="170" t="s">
        <v>14</v>
      </c>
      <c r="D19" s="144">
        <v>24783</v>
      </c>
      <c r="E19" s="115">
        <v>600</v>
      </c>
      <c r="F19" s="60">
        <v>748</v>
      </c>
      <c r="G19" s="60">
        <v>20</v>
      </c>
      <c r="H19" s="60">
        <v>3882</v>
      </c>
      <c r="I19" s="60">
        <v>5</v>
      </c>
      <c r="J19" s="60">
        <v>33</v>
      </c>
      <c r="K19" s="60">
        <v>4696</v>
      </c>
      <c r="L19" s="60">
        <v>4482</v>
      </c>
      <c r="M19" s="60">
        <v>9448</v>
      </c>
      <c r="N19" s="60">
        <v>423</v>
      </c>
      <c r="O19" s="60">
        <v>446</v>
      </c>
      <c r="P19" s="202"/>
    </row>
    <row r="20" spans="1:16" s="1" customFormat="1" ht="33" customHeight="1" x14ac:dyDescent="0.15">
      <c r="B20" s="170" t="s">
        <v>13</v>
      </c>
      <c r="C20" s="105"/>
      <c r="D20" s="144">
        <v>59357</v>
      </c>
      <c r="E20" s="59">
        <v>1986</v>
      </c>
      <c r="F20" s="59">
        <v>1958</v>
      </c>
      <c r="G20" s="59">
        <v>207</v>
      </c>
      <c r="H20" s="59">
        <v>11575</v>
      </c>
      <c r="I20" s="59">
        <v>46</v>
      </c>
      <c r="J20" s="59">
        <v>80</v>
      </c>
      <c r="K20" s="59">
        <v>10610</v>
      </c>
      <c r="L20" s="59">
        <v>9456</v>
      </c>
      <c r="M20" s="59">
        <v>20953</v>
      </c>
      <c r="N20" s="60">
        <v>1165</v>
      </c>
      <c r="O20" s="60">
        <v>1321</v>
      </c>
      <c r="P20" s="202"/>
    </row>
    <row r="21" spans="1:16" ht="33" customHeight="1" x14ac:dyDescent="0.15">
      <c r="B21" s="170" t="s">
        <v>12</v>
      </c>
      <c r="D21" s="144">
        <v>11114</v>
      </c>
      <c r="E21" s="60">
        <v>239</v>
      </c>
      <c r="F21" s="60">
        <v>309</v>
      </c>
      <c r="G21" s="60">
        <v>1</v>
      </c>
      <c r="H21" s="59">
        <v>2582</v>
      </c>
      <c r="I21" s="60">
        <v>32</v>
      </c>
      <c r="J21" s="60">
        <v>36</v>
      </c>
      <c r="K21" s="60">
        <v>1230</v>
      </c>
      <c r="L21" s="60">
        <v>1480</v>
      </c>
      <c r="M21" s="60">
        <v>4798</v>
      </c>
      <c r="N21" s="60">
        <v>208</v>
      </c>
      <c r="O21" s="60">
        <v>199</v>
      </c>
      <c r="P21" s="202"/>
    </row>
    <row r="22" spans="1:16" ht="33" customHeight="1" x14ac:dyDescent="0.15">
      <c r="B22" s="170" t="s">
        <v>11</v>
      </c>
      <c r="D22" s="144">
        <v>11716</v>
      </c>
      <c r="E22" s="60">
        <v>277</v>
      </c>
      <c r="F22" s="60">
        <v>348</v>
      </c>
      <c r="G22" s="60">
        <v>0</v>
      </c>
      <c r="H22" s="60">
        <v>2534</v>
      </c>
      <c r="I22" s="60">
        <v>8</v>
      </c>
      <c r="J22" s="60">
        <v>38</v>
      </c>
      <c r="K22" s="60">
        <v>1347</v>
      </c>
      <c r="L22" s="60">
        <v>1497</v>
      </c>
      <c r="M22" s="60">
        <v>5182</v>
      </c>
      <c r="N22" s="60">
        <v>244</v>
      </c>
      <c r="O22" s="60">
        <v>241</v>
      </c>
      <c r="P22" s="202"/>
    </row>
    <row r="23" spans="1:16" ht="33" customHeight="1" x14ac:dyDescent="0.15">
      <c r="B23" s="170" t="s">
        <v>10</v>
      </c>
      <c r="D23" s="144">
        <v>22990</v>
      </c>
      <c r="E23" s="60">
        <v>723</v>
      </c>
      <c r="F23" s="60">
        <v>910</v>
      </c>
      <c r="G23" s="60">
        <v>65</v>
      </c>
      <c r="H23" s="60">
        <v>3123</v>
      </c>
      <c r="I23" s="60">
        <v>5</v>
      </c>
      <c r="J23" s="60">
        <v>14</v>
      </c>
      <c r="K23" s="60">
        <v>4478</v>
      </c>
      <c r="L23" s="60">
        <v>4134</v>
      </c>
      <c r="M23" s="60">
        <v>8776</v>
      </c>
      <c r="N23" s="60">
        <v>329</v>
      </c>
      <c r="O23" s="60">
        <v>433</v>
      </c>
      <c r="P23" s="202"/>
    </row>
    <row r="24" spans="1:16" ht="33" customHeight="1" x14ac:dyDescent="0.15">
      <c r="B24" s="170" t="s">
        <v>9</v>
      </c>
      <c r="D24" s="144">
        <v>2265</v>
      </c>
      <c r="E24" s="60">
        <v>58</v>
      </c>
      <c r="F24" s="60">
        <v>79</v>
      </c>
      <c r="G24" s="60">
        <v>0</v>
      </c>
      <c r="H24" s="60">
        <v>476</v>
      </c>
      <c r="I24" s="60">
        <v>4</v>
      </c>
      <c r="J24" s="60">
        <v>5</v>
      </c>
      <c r="K24" s="60">
        <v>425</v>
      </c>
      <c r="L24" s="60">
        <v>326</v>
      </c>
      <c r="M24" s="60">
        <v>764</v>
      </c>
      <c r="N24" s="60">
        <v>86</v>
      </c>
      <c r="O24" s="60">
        <v>42</v>
      </c>
      <c r="P24" s="202"/>
    </row>
    <row r="25" spans="1:16" ht="33" customHeight="1" x14ac:dyDescent="0.15">
      <c r="B25" s="170" t="s">
        <v>8</v>
      </c>
      <c r="D25" s="144">
        <v>13940</v>
      </c>
      <c r="E25" s="60">
        <v>434</v>
      </c>
      <c r="F25" s="60">
        <v>409</v>
      </c>
      <c r="G25" s="60">
        <v>24</v>
      </c>
      <c r="H25" s="60">
        <v>1072</v>
      </c>
      <c r="I25" s="60">
        <v>1</v>
      </c>
      <c r="J25" s="60">
        <v>21</v>
      </c>
      <c r="K25" s="60">
        <v>3432</v>
      </c>
      <c r="L25" s="60">
        <v>2699</v>
      </c>
      <c r="M25" s="60">
        <v>5181</v>
      </c>
      <c r="N25" s="60">
        <v>386</v>
      </c>
      <c r="O25" s="60">
        <v>281</v>
      </c>
      <c r="P25" s="202"/>
    </row>
    <row r="26" spans="1:16" ht="33" customHeight="1" x14ac:dyDescent="0.15">
      <c r="B26" s="170" t="s">
        <v>7</v>
      </c>
      <c r="D26" s="144">
        <v>22073</v>
      </c>
      <c r="E26" s="60">
        <v>791</v>
      </c>
      <c r="F26" s="60">
        <v>903</v>
      </c>
      <c r="G26" s="60">
        <v>17</v>
      </c>
      <c r="H26" s="60">
        <v>3752</v>
      </c>
      <c r="I26" s="60">
        <v>7</v>
      </c>
      <c r="J26" s="60">
        <v>28</v>
      </c>
      <c r="K26" s="60">
        <v>4122</v>
      </c>
      <c r="L26" s="60">
        <v>3916</v>
      </c>
      <c r="M26" s="60">
        <v>7685</v>
      </c>
      <c r="N26" s="60">
        <v>416</v>
      </c>
      <c r="O26" s="60">
        <v>436</v>
      </c>
      <c r="P26" s="202"/>
    </row>
    <row r="27" spans="1:16" ht="33" customHeight="1" x14ac:dyDescent="0.15">
      <c r="B27" s="170" t="s">
        <v>6</v>
      </c>
      <c r="D27" s="144">
        <v>6899</v>
      </c>
      <c r="E27" s="60">
        <v>95</v>
      </c>
      <c r="F27" s="60">
        <v>202</v>
      </c>
      <c r="G27" s="60">
        <v>3</v>
      </c>
      <c r="H27" s="60">
        <v>1033</v>
      </c>
      <c r="I27" s="60">
        <v>18</v>
      </c>
      <c r="J27" s="60">
        <v>19</v>
      </c>
      <c r="K27" s="60">
        <v>1367</v>
      </c>
      <c r="L27" s="60">
        <v>1254</v>
      </c>
      <c r="M27" s="60">
        <v>2606</v>
      </c>
      <c r="N27" s="60">
        <v>141</v>
      </c>
      <c r="O27" s="60">
        <v>161</v>
      </c>
      <c r="P27" s="202"/>
    </row>
    <row r="28" spans="1:16" ht="33" customHeight="1" x14ac:dyDescent="0.15">
      <c r="B28" s="170" t="s">
        <v>5</v>
      </c>
      <c r="D28" s="144">
        <v>17582</v>
      </c>
      <c r="E28" s="60">
        <v>370</v>
      </c>
      <c r="F28" s="60">
        <v>490</v>
      </c>
      <c r="G28" s="60">
        <v>29</v>
      </c>
      <c r="H28" s="60">
        <v>2107</v>
      </c>
      <c r="I28" s="60">
        <v>0</v>
      </c>
      <c r="J28" s="60">
        <v>10</v>
      </c>
      <c r="K28" s="60">
        <v>3788</v>
      </c>
      <c r="L28" s="60">
        <v>3135</v>
      </c>
      <c r="M28" s="60">
        <v>6885</v>
      </c>
      <c r="N28" s="60">
        <v>278</v>
      </c>
      <c r="O28" s="60">
        <v>490</v>
      </c>
      <c r="P28" s="202"/>
    </row>
    <row r="29" spans="1:16" ht="33" customHeight="1" x14ac:dyDescent="0.15">
      <c r="B29" s="170" t="s">
        <v>4</v>
      </c>
      <c r="D29" s="144">
        <v>16800</v>
      </c>
      <c r="E29" s="60">
        <v>478</v>
      </c>
      <c r="F29" s="60">
        <v>639</v>
      </c>
      <c r="G29" s="60">
        <v>10</v>
      </c>
      <c r="H29" s="60">
        <v>3543</v>
      </c>
      <c r="I29" s="60">
        <v>8</v>
      </c>
      <c r="J29" s="60">
        <v>18</v>
      </c>
      <c r="K29" s="60">
        <v>2905</v>
      </c>
      <c r="L29" s="60">
        <v>2740</v>
      </c>
      <c r="M29" s="60">
        <v>5785</v>
      </c>
      <c r="N29" s="60">
        <v>342</v>
      </c>
      <c r="O29" s="60">
        <v>332</v>
      </c>
      <c r="P29" s="202"/>
    </row>
    <row r="30" spans="1:16" ht="16.5" customHeight="1" x14ac:dyDescent="0.15">
      <c r="B30" s="188"/>
      <c r="D30" s="107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202"/>
    </row>
    <row r="31" spans="1:16" ht="33" customHeight="1" x14ac:dyDescent="0.15">
      <c r="B31" s="188" t="s">
        <v>272</v>
      </c>
      <c r="D31" s="144">
        <v>14</v>
      </c>
      <c r="E31" s="42">
        <v>1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13</v>
      </c>
      <c r="O31" s="42">
        <v>0</v>
      </c>
      <c r="P31" s="202"/>
    </row>
    <row r="32" spans="1:16" ht="9" customHeight="1" thickBot="1" x14ac:dyDescent="0.2">
      <c r="A32" s="192"/>
      <c r="B32" s="192"/>
      <c r="C32" s="192"/>
      <c r="D32" s="193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23"/>
    </row>
    <row r="33" spans="1:1" ht="13.5" customHeight="1" x14ac:dyDescent="0.15">
      <c r="A33" s="105" t="s">
        <v>271</v>
      </c>
    </row>
    <row r="34" spans="1:1" ht="13.5" customHeight="1" x14ac:dyDescent="0.15">
      <c r="A34" s="105" t="s">
        <v>253</v>
      </c>
    </row>
  </sheetData>
  <mergeCells count="6">
    <mergeCell ref="O5:O6"/>
    <mergeCell ref="A5:C6"/>
    <mergeCell ref="E5:H5"/>
    <mergeCell ref="I5:J5"/>
    <mergeCell ref="K5:M5"/>
    <mergeCell ref="N5:N6"/>
  </mergeCells>
  <phoneticPr fontId="9"/>
  <hyperlinks>
    <hyperlink ref="P1" location="'運輸・通信'!A1" display="目次（項目一覧表）へ戻る" xr:uid="{6FC590B1-72AA-4D51-84AA-53348806771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P54"/>
  <sheetViews>
    <sheetView showGridLines="0" zoomScaleNormal="100" zoomScaleSheetLayoutView="100" workbookViewId="0"/>
  </sheetViews>
  <sheetFormatPr defaultColWidth="10.6640625" defaultRowHeight="12" x14ac:dyDescent="0.15"/>
  <cols>
    <col min="1" max="3" width="0.88671875" style="105" customWidth="1"/>
    <col min="4" max="4" width="14.109375" style="105" customWidth="1"/>
    <col min="5" max="5" width="1.6640625" style="105" customWidth="1"/>
    <col min="6" max="6" width="10.88671875" style="105" customWidth="1"/>
    <col min="7" max="13" width="13.44140625" style="105" customWidth="1"/>
    <col min="14" max="14" width="23.44140625" style="105" bestFit="1" customWidth="1"/>
    <col min="15" max="16384" width="10.6640625" style="105"/>
  </cols>
  <sheetData>
    <row r="1" spans="1:16" ht="12" customHeight="1" x14ac:dyDescent="0.15">
      <c r="N1" s="106" t="s">
        <v>328</v>
      </c>
    </row>
    <row r="2" spans="1:16" ht="21" customHeight="1" x14ac:dyDescent="0.15">
      <c r="A2" s="285" t="s">
        <v>489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 ht="30" customHeight="1" thickBot="1" x14ac:dyDescent="0.2">
      <c r="O3" s="109"/>
    </row>
    <row r="4" spans="1:16" ht="14.25" customHeight="1" x14ac:dyDescent="0.15">
      <c r="A4" s="253"/>
      <c r="B4" s="253"/>
      <c r="C4" s="253"/>
      <c r="D4" s="253"/>
      <c r="E4" s="253"/>
      <c r="F4" s="286" t="s">
        <v>290</v>
      </c>
      <c r="G4" s="287"/>
      <c r="H4" s="290" t="s">
        <v>289</v>
      </c>
      <c r="I4" s="291"/>
      <c r="J4" s="292"/>
      <c r="K4" s="286" t="s">
        <v>288</v>
      </c>
      <c r="L4" s="293"/>
      <c r="M4" s="293"/>
    </row>
    <row r="5" spans="1:16" ht="14.25" customHeight="1" x14ac:dyDescent="0.15">
      <c r="B5" s="295" t="s">
        <v>287</v>
      </c>
      <c r="C5" s="295"/>
      <c r="D5" s="295"/>
      <c r="E5" s="161"/>
      <c r="F5" s="288"/>
      <c r="G5" s="289"/>
      <c r="H5" s="296" t="s">
        <v>330</v>
      </c>
      <c r="I5" s="297"/>
      <c r="J5" s="298"/>
      <c r="K5" s="288"/>
      <c r="L5" s="294"/>
      <c r="M5" s="294"/>
    </row>
    <row r="6" spans="1:16" ht="14.25" customHeight="1" x14ac:dyDescent="0.15">
      <c r="B6" s="295"/>
      <c r="C6" s="295"/>
      <c r="D6" s="295"/>
      <c r="F6" s="299" t="s">
        <v>286</v>
      </c>
      <c r="G6" s="299" t="s">
        <v>285</v>
      </c>
      <c r="H6" s="299" t="s">
        <v>1</v>
      </c>
      <c r="I6" s="299" t="s">
        <v>284</v>
      </c>
      <c r="J6" s="299" t="s">
        <v>283</v>
      </c>
      <c r="K6" s="299" t="s">
        <v>1</v>
      </c>
      <c r="L6" s="299" t="s">
        <v>282</v>
      </c>
      <c r="M6" s="301" t="s">
        <v>281</v>
      </c>
    </row>
    <row r="7" spans="1:16" ht="14.25" customHeight="1" x14ac:dyDescent="0.15">
      <c r="A7" s="172"/>
      <c r="B7" s="172"/>
      <c r="C7" s="172"/>
      <c r="D7" s="172"/>
      <c r="E7" s="172"/>
      <c r="F7" s="300"/>
      <c r="G7" s="300"/>
      <c r="H7" s="300"/>
      <c r="I7" s="300"/>
      <c r="J7" s="300"/>
      <c r="K7" s="300"/>
      <c r="L7" s="300"/>
      <c r="M7" s="288"/>
    </row>
    <row r="8" spans="1:16" ht="6" customHeight="1" x14ac:dyDescent="0.15">
      <c r="B8" s="222"/>
      <c r="C8" s="222"/>
      <c r="D8" s="222"/>
      <c r="F8" s="177"/>
      <c r="G8" s="168"/>
      <c r="H8" s="168"/>
      <c r="I8" s="168"/>
      <c r="J8" s="168"/>
      <c r="K8" s="168"/>
      <c r="L8" s="168"/>
      <c r="M8" s="168"/>
    </row>
    <row r="9" spans="1:16" s="1" customFormat="1" ht="20.85" customHeight="1" x14ac:dyDescent="0.15">
      <c r="B9" s="323" t="s">
        <v>298</v>
      </c>
      <c r="C9" s="323"/>
      <c r="D9" s="323"/>
      <c r="F9" s="131">
        <v>158198</v>
      </c>
      <c r="G9" s="52">
        <v>81529577</v>
      </c>
      <c r="H9" s="145">
        <v>6498336</v>
      </c>
      <c r="I9" s="145">
        <v>3271294</v>
      </c>
      <c r="J9" s="52">
        <v>3227042</v>
      </c>
      <c r="K9" s="52">
        <v>46994464</v>
      </c>
      <c r="L9" s="52">
        <v>21274338</v>
      </c>
      <c r="M9" s="52">
        <v>25720126</v>
      </c>
      <c r="O9" s="109"/>
    </row>
    <row r="10" spans="1:16" ht="20.85" customHeight="1" x14ac:dyDescent="0.15">
      <c r="B10" s="170"/>
      <c r="C10" s="284" t="s">
        <v>280</v>
      </c>
      <c r="D10" s="284"/>
      <c r="F10" s="134">
        <v>763</v>
      </c>
      <c r="G10" s="146">
        <v>10313780</v>
      </c>
      <c r="H10" s="53">
        <v>6018</v>
      </c>
      <c r="I10" s="53">
        <v>3009</v>
      </c>
      <c r="J10" s="53">
        <v>3009</v>
      </c>
      <c r="K10" s="146">
        <v>8301065</v>
      </c>
      <c r="L10" s="146">
        <v>2727800</v>
      </c>
      <c r="M10" s="146">
        <v>5573265</v>
      </c>
      <c r="N10" s="189"/>
    </row>
    <row r="11" spans="1:16" ht="20.85" customHeight="1" x14ac:dyDescent="0.15">
      <c r="B11" s="170"/>
      <c r="C11" s="284" t="s">
        <v>279</v>
      </c>
      <c r="D11" s="284"/>
      <c r="F11" s="134">
        <v>79957</v>
      </c>
      <c r="G11" s="146">
        <v>13820895</v>
      </c>
      <c r="H11" s="147">
        <v>6492318</v>
      </c>
      <c r="I11" s="147">
        <v>3268285</v>
      </c>
      <c r="J11" s="146">
        <v>3224033</v>
      </c>
      <c r="K11" s="146">
        <v>13194519</v>
      </c>
      <c r="L11" s="146">
        <v>5285188</v>
      </c>
      <c r="M11" s="146">
        <v>7909331</v>
      </c>
      <c r="N11" s="189"/>
    </row>
    <row r="12" spans="1:16" ht="20.85" customHeight="1" x14ac:dyDescent="0.15">
      <c r="B12" s="170"/>
      <c r="C12" s="284" t="s">
        <v>278</v>
      </c>
      <c r="D12" s="284"/>
      <c r="F12" s="134">
        <v>62244</v>
      </c>
      <c r="G12" s="146">
        <v>56363007</v>
      </c>
      <c r="H12" s="148">
        <v>1219614</v>
      </c>
      <c r="I12" s="148">
        <v>618159</v>
      </c>
      <c r="J12" s="148">
        <v>601455</v>
      </c>
      <c r="K12" s="146">
        <v>25498880</v>
      </c>
      <c r="L12" s="146">
        <v>13261350</v>
      </c>
      <c r="M12" s="146">
        <v>12237530</v>
      </c>
    </row>
    <row r="13" spans="1:16" ht="20.85" customHeight="1" x14ac:dyDescent="0.15">
      <c r="B13" s="170"/>
      <c r="C13" s="284" t="s">
        <v>23</v>
      </c>
      <c r="D13" s="284"/>
      <c r="F13" s="134">
        <v>15234</v>
      </c>
      <c r="G13" s="146">
        <v>1031895</v>
      </c>
      <c r="H13" s="53" t="s">
        <v>337</v>
      </c>
      <c r="I13" s="53" t="s">
        <v>337</v>
      </c>
      <c r="J13" s="53" t="s">
        <v>337</v>
      </c>
      <c r="K13" s="53" t="s">
        <v>337</v>
      </c>
      <c r="L13" s="53" t="s">
        <v>337</v>
      </c>
      <c r="M13" s="53" t="s">
        <v>337</v>
      </c>
    </row>
    <row r="14" spans="1:16" ht="9.75" customHeight="1" x14ac:dyDescent="0.15">
      <c r="B14" s="170"/>
      <c r="C14" s="170"/>
      <c r="D14" s="170"/>
      <c r="F14" s="134"/>
      <c r="G14" s="146"/>
      <c r="H14" s="146"/>
      <c r="I14" s="146"/>
      <c r="J14" s="146"/>
      <c r="K14" s="146"/>
      <c r="L14" s="146"/>
      <c r="M14" s="146"/>
    </row>
    <row r="15" spans="1:16" s="1" customFormat="1" ht="20.85" customHeight="1" x14ac:dyDescent="0.15">
      <c r="B15" s="323" t="s">
        <v>297</v>
      </c>
      <c r="C15" s="323"/>
      <c r="D15" s="323"/>
      <c r="F15" s="131">
        <v>61682</v>
      </c>
      <c r="G15" s="52">
        <v>45130259</v>
      </c>
      <c r="H15" s="52">
        <v>2423972</v>
      </c>
      <c r="I15" s="52">
        <v>1235788</v>
      </c>
      <c r="J15" s="52">
        <v>1188184</v>
      </c>
      <c r="K15" s="52">
        <v>33301836</v>
      </c>
      <c r="L15" s="52">
        <v>14534736</v>
      </c>
      <c r="M15" s="52">
        <v>18767100</v>
      </c>
    </row>
    <row r="16" spans="1:16" ht="20.85" customHeight="1" x14ac:dyDescent="0.15">
      <c r="B16" s="170"/>
      <c r="C16" s="284" t="s">
        <v>280</v>
      </c>
      <c r="D16" s="284"/>
      <c r="F16" s="134">
        <v>763</v>
      </c>
      <c r="G16" s="146">
        <v>10313780</v>
      </c>
      <c r="H16" s="53">
        <v>6018</v>
      </c>
      <c r="I16" s="53">
        <v>3009</v>
      </c>
      <c r="J16" s="53">
        <v>3009</v>
      </c>
      <c r="K16" s="146">
        <v>8301065</v>
      </c>
      <c r="L16" s="146">
        <v>2727800</v>
      </c>
      <c r="M16" s="146">
        <v>5573265</v>
      </c>
      <c r="N16" s="254"/>
      <c r="O16" s="254"/>
      <c r="P16" s="254"/>
    </row>
    <row r="17" spans="2:13" ht="20.85" customHeight="1" x14ac:dyDescent="0.15">
      <c r="B17" s="170"/>
      <c r="C17" s="284" t="s">
        <v>279</v>
      </c>
      <c r="D17" s="284"/>
      <c r="F17" s="134">
        <v>33848</v>
      </c>
      <c r="G17" s="146">
        <v>11684045</v>
      </c>
      <c r="H17" s="146">
        <v>2417954</v>
      </c>
      <c r="I17" s="146">
        <v>1232779</v>
      </c>
      <c r="J17" s="146">
        <v>1185175</v>
      </c>
      <c r="K17" s="146">
        <v>12485666</v>
      </c>
      <c r="L17" s="146">
        <v>4993311</v>
      </c>
      <c r="M17" s="146">
        <v>7492355</v>
      </c>
    </row>
    <row r="18" spans="2:13" ht="20.85" customHeight="1" x14ac:dyDescent="0.15">
      <c r="B18" s="170"/>
      <c r="C18" s="284" t="s">
        <v>278</v>
      </c>
      <c r="D18" s="284"/>
      <c r="F18" s="134">
        <v>21596</v>
      </c>
      <c r="G18" s="146">
        <v>22389377</v>
      </c>
      <c r="H18" s="148">
        <v>499263</v>
      </c>
      <c r="I18" s="148">
        <v>257650</v>
      </c>
      <c r="J18" s="148">
        <v>241613</v>
      </c>
      <c r="K18" s="146">
        <v>12515105</v>
      </c>
      <c r="L18" s="146">
        <v>6813625</v>
      </c>
      <c r="M18" s="146">
        <v>5701480</v>
      </c>
    </row>
    <row r="19" spans="2:13" ht="20.85" customHeight="1" x14ac:dyDescent="0.15">
      <c r="B19" s="170"/>
      <c r="C19" s="284" t="s">
        <v>23</v>
      </c>
      <c r="D19" s="284"/>
      <c r="F19" s="134">
        <v>5475</v>
      </c>
      <c r="G19" s="146">
        <v>743057</v>
      </c>
      <c r="H19" s="53" t="s">
        <v>337</v>
      </c>
      <c r="I19" s="53" t="s">
        <v>337</v>
      </c>
      <c r="J19" s="53" t="s">
        <v>337</v>
      </c>
      <c r="K19" s="53" t="s">
        <v>337</v>
      </c>
      <c r="L19" s="53" t="s">
        <v>337</v>
      </c>
      <c r="M19" s="53" t="s">
        <v>337</v>
      </c>
    </row>
    <row r="20" spans="2:13" ht="9.75" customHeight="1" x14ac:dyDescent="0.15">
      <c r="B20" s="170"/>
      <c r="C20" s="170"/>
      <c r="D20" s="170"/>
      <c r="F20" s="134"/>
      <c r="G20" s="146"/>
      <c r="H20" s="146"/>
      <c r="I20" s="146"/>
      <c r="J20" s="146"/>
      <c r="K20" s="146"/>
      <c r="L20" s="146"/>
      <c r="M20" s="146"/>
    </row>
    <row r="21" spans="2:13" ht="20.85" customHeight="1" x14ac:dyDescent="0.15">
      <c r="C21" s="284" t="s">
        <v>293</v>
      </c>
      <c r="D21" s="284"/>
      <c r="E21" s="170"/>
      <c r="F21" s="134">
        <v>5113</v>
      </c>
      <c r="G21" s="146">
        <v>721403</v>
      </c>
      <c r="H21" s="146">
        <v>77586</v>
      </c>
      <c r="I21" s="146">
        <v>39073</v>
      </c>
      <c r="J21" s="146">
        <v>38513</v>
      </c>
      <c r="K21" s="146">
        <v>532776</v>
      </c>
      <c r="L21" s="146">
        <v>150141</v>
      </c>
      <c r="M21" s="146">
        <v>382635</v>
      </c>
    </row>
    <row r="22" spans="2:13" ht="20.85" customHeight="1" x14ac:dyDescent="0.15">
      <c r="B22" s="170"/>
      <c r="C22" s="284" t="s">
        <v>376</v>
      </c>
      <c r="D22" s="284"/>
      <c r="F22" s="134">
        <v>75</v>
      </c>
      <c r="G22" s="146">
        <v>216882</v>
      </c>
      <c r="H22" s="53">
        <v>0</v>
      </c>
      <c r="I22" s="53">
        <v>0</v>
      </c>
      <c r="J22" s="53">
        <v>0</v>
      </c>
      <c r="K22" s="146">
        <v>105931</v>
      </c>
      <c r="L22" s="146">
        <v>0</v>
      </c>
      <c r="M22" s="146">
        <v>105931</v>
      </c>
    </row>
    <row r="23" spans="2:13" ht="20.85" customHeight="1" x14ac:dyDescent="0.15">
      <c r="B23" s="170"/>
      <c r="C23" s="284" t="s">
        <v>377</v>
      </c>
      <c r="D23" s="284"/>
      <c r="F23" s="134">
        <v>4912</v>
      </c>
      <c r="G23" s="146">
        <v>424632</v>
      </c>
      <c r="H23" s="146">
        <v>77586</v>
      </c>
      <c r="I23" s="146">
        <v>39073</v>
      </c>
      <c r="J23" s="146">
        <v>38513</v>
      </c>
      <c r="K23" s="146">
        <v>426845</v>
      </c>
      <c r="L23" s="146">
        <v>150141</v>
      </c>
      <c r="M23" s="146">
        <v>276704</v>
      </c>
    </row>
    <row r="24" spans="2:13" ht="20.85" customHeight="1" x14ac:dyDescent="0.15">
      <c r="C24" s="284" t="s">
        <v>23</v>
      </c>
      <c r="D24" s="284"/>
      <c r="E24" s="170"/>
      <c r="F24" s="134">
        <v>126</v>
      </c>
      <c r="G24" s="146">
        <v>79889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</row>
    <row r="25" spans="2:13" s="1" customFormat="1" ht="9.75" customHeight="1" x14ac:dyDescent="0.15">
      <c r="B25" s="323"/>
      <c r="C25" s="323"/>
      <c r="D25" s="323"/>
      <c r="F25" s="134"/>
      <c r="G25" s="146"/>
      <c r="H25" s="146"/>
      <c r="I25" s="146"/>
      <c r="J25" s="146"/>
      <c r="K25" s="146"/>
      <c r="L25" s="146"/>
      <c r="M25" s="146"/>
    </row>
    <row r="26" spans="2:13" ht="20.85" customHeight="1" x14ac:dyDescent="0.15">
      <c r="C26" s="284" t="s">
        <v>291</v>
      </c>
      <c r="D26" s="284"/>
      <c r="F26" s="134">
        <v>2734</v>
      </c>
      <c r="G26" s="146">
        <v>333248</v>
      </c>
      <c r="H26" s="146">
        <v>32610</v>
      </c>
      <c r="I26" s="146">
        <v>16386</v>
      </c>
      <c r="J26" s="146">
        <v>16224</v>
      </c>
      <c r="K26" s="146">
        <v>367709</v>
      </c>
      <c r="L26" s="146">
        <v>127621</v>
      </c>
      <c r="M26" s="146">
        <v>240088</v>
      </c>
    </row>
    <row r="27" spans="2:13" ht="20.85" customHeight="1" x14ac:dyDescent="0.15">
      <c r="B27" s="170"/>
      <c r="C27" s="284" t="s">
        <v>376</v>
      </c>
      <c r="D27" s="284"/>
      <c r="F27" s="134">
        <v>55</v>
      </c>
      <c r="G27" s="146">
        <v>27087</v>
      </c>
      <c r="H27" s="53">
        <v>0</v>
      </c>
      <c r="I27" s="53">
        <v>0</v>
      </c>
      <c r="J27" s="53">
        <v>0</v>
      </c>
      <c r="K27" s="146">
        <v>107931</v>
      </c>
      <c r="L27" s="146">
        <v>30106</v>
      </c>
      <c r="M27" s="146">
        <v>77825</v>
      </c>
    </row>
    <row r="28" spans="2:13" ht="20.85" customHeight="1" x14ac:dyDescent="0.15">
      <c r="B28" s="170"/>
      <c r="C28" s="284" t="s">
        <v>377</v>
      </c>
      <c r="D28" s="284"/>
      <c r="F28" s="134">
        <v>1210</v>
      </c>
      <c r="G28" s="146">
        <v>139362</v>
      </c>
      <c r="H28" s="146">
        <v>32610</v>
      </c>
      <c r="I28" s="146">
        <v>16386</v>
      </c>
      <c r="J28" s="146">
        <v>16224</v>
      </c>
      <c r="K28" s="146">
        <v>244553</v>
      </c>
      <c r="L28" s="146">
        <v>90430</v>
      </c>
      <c r="M28" s="146">
        <v>154123</v>
      </c>
    </row>
    <row r="29" spans="2:13" ht="20.85" customHeight="1" x14ac:dyDescent="0.15">
      <c r="B29" s="170"/>
      <c r="C29" s="284" t="s">
        <v>378</v>
      </c>
      <c r="D29" s="284"/>
      <c r="F29" s="134">
        <v>1342</v>
      </c>
      <c r="G29" s="146">
        <v>118277</v>
      </c>
      <c r="H29" s="148">
        <v>1771</v>
      </c>
      <c r="I29" s="148">
        <v>851</v>
      </c>
      <c r="J29" s="148">
        <v>920</v>
      </c>
      <c r="K29" s="146">
        <v>15225</v>
      </c>
      <c r="L29" s="146">
        <v>7085</v>
      </c>
      <c r="M29" s="146">
        <v>8140</v>
      </c>
    </row>
    <row r="30" spans="2:13" ht="20.85" customHeight="1" x14ac:dyDescent="0.15">
      <c r="B30" s="170"/>
      <c r="C30" s="284" t="s">
        <v>23</v>
      </c>
      <c r="D30" s="284"/>
      <c r="F30" s="134">
        <v>127</v>
      </c>
      <c r="G30" s="146">
        <v>48522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</row>
    <row r="31" spans="2:13" ht="9.75" customHeight="1" x14ac:dyDescent="0.15">
      <c r="C31" s="284"/>
      <c r="D31" s="284"/>
      <c r="E31" s="170"/>
      <c r="F31" s="134"/>
      <c r="G31" s="146"/>
      <c r="H31" s="146"/>
      <c r="I31" s="146"/>
      <c r="J31" s="146"/>
      <c r="K31" s="146"/>
      <c r="L31" s="146"/>
      <c r="M31" s="146"/>
    </row>
    <row r="32" spans="2:13" ht="20.85" customHeight="1" x14ac:dyDescent="0.15">
      <c r="C32" s="284" t="s">
        <v>294</v>
      </c>
      <c r="D32" s="284"/>
      <c r="F32" s="134">
        <v>10796</v>
      </c>
      <c r="G32" s="146">
        <v>2696301</v>
      </c>
      <c r="H32" s="146">
        <v>180023</v>
      </c>
      <c r="I32" s="146">
        <v>90397</v>
      </c>
      <c r="J32" s="146">
        <v>89626</v>
      </c>
      <c r="K32" s="146">
        <v>694959</v>
      </c>
      <c r="L32" s="146">
        <v>214267</v>
      </c>
      <c r="M32" s="146">
        <v>480692</v>
      </c>
    </row>
    <row r="33" spans="2:13" ht="20.85" customHeight="1" x14ac:dyDescent="0.15">
      <c r="B33" s="170"/>
      <c r="C33" s="284" t="s">
        <v>376</v>
      </c>
      <c r="D33" s="284"/>
      <c r="F33" s="134">
        <v>19</v>
      </c>
      <c r="G33" s="146">
        <v>46776</v>
      </c>
      <c r="H33" s="53">
        <v>0</v>
      </c>
      <c r="I33" s="53">
        <v>0</v>
      </c>
      <c r="J33" s="53">
        <v>0</v>
      </c>
      <c r="K33" s="146">
        <v>18026</v>
      </c>
      <c r="L33" s="146">
        <v>1987</v>
      </c>
      <c r="M33" s="146">
        <v>16039</v>
      </c>
    </row>
    <row r="34" spans="2:13" ht="20.85" customHeight="1" x14ac:dyDescent="0.15">
      <c r="B34" s="170"/>
      <c r="C34" s="284" t="s">
        <v>377</v>
      </c>
      <c r="D34" s="284"/>
      <c r="F34" s="134">
        <v>7240</v>
      </c>
      <c r="G34" s="146">
        <v>1711228</v>
      </c>
      <c r="H34" s="146">
        <v>180023</v>
      </c>
      <c r="I34" s="146">
        <v>90397</v>
      </c>
      <c r="J34" s="146">
        <v>89626</v>
      </c>
      <c r="K34" s="146">
        <v>370688</v>
      </c>
      <c r="L34" s="146">
        <v>60275</v>
      </c>
      <c r="M34" s="146">
        <v>310413</v>
      </c>
    </row>
    <row r="35" spans="2:13" ht="20.85" customHeight="1" x14ac:dyDescent="0.15">
      <c r="B35" s="170"/>
      <c r="C35" s="284" t="s">
        <v>378</v>
      </c>
      <c r="D35" s="284"/>
      <c r="F35" s="134">
        <v>2553</v>
      </c>
      <c r="G35" s="146">
        <v>853704</v>
      </c>
      <c r="H35" s="148">
        <v>19950</v>
      </c>
      <c r="I35" s="148">
        <v>10007</v>
      </c>
      <c r="J35" s="148">
        <v>9943</v>
      </c>
      <c r="K35" s="146">
        <v>306245</v>
      </c>
      <c r="L35" s="146">
        <v>152005</v>
      </c>
      <c r="M35" s="146">
        <v>154240</v>
      </c>
    </row>
    <row r="36" spans="2:13" ht="20.85" customHeight="1" x14ac:dyDescent="0.15">
      <c r="B36" s="170"/>
      <c r="C36" s="284" t="s">
        <v>23</v>
      </c>
      <c r="D36" s="284"/>
      <c r="F36" s="134">
        <v>984</v>
      </c>
      <c r="G36" s="146">
        <v>84593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</row>
    <row r="37" spans="2:13" ht="9.75" customHeight="1" x14ac:dyDescent="0.15">
      <c r="B37" s="170"/>
      <c r="C37" s="170"/>
      <c r="D37" s="170"/>
      <c r="F37" s="134"/>
      <c r="G37" s="146"/>
      <c r="H37" s="146"/>
      <c r="I37" s="146"/>
      <c r="J37" s="146"/>
      <c r="K37" s="146"/>
      <c r="L37" s="146"/>
      <c r="M37" s="146"/>
    </row>
    <row r="38" spans="2:13" ht="20.85" customHeight="1" x14ac:dyDescent="0.15">
      <c r="B38" s="170"/>
      <c r="C38" s="284" t="s">
        <v>295</v>
      </c>
      <c r="D38" s="284"/>
      <c r="F38" s="134">
        <v>9882</v>
      </c>
      <c r="G38" s="146">
        <v>13328919</v>
      </c>
      <c r="H38" s="146">
        <v>716</v>
      </c>
      <c r="I38" s="146">
        <v>364</v>
      </c>
      <c r="J38" s="146">
        <v>352</v>
      </c>
      <c r="K38" s="146">
        <v>11005494</v>
      </c>
      <c r="L38" s="146">
        <v>3317927</v>
      </c>
      <c r="M38" s="146">
        <v>7687567</v>
      </c>
    </row>
    <row r="39" spans="2:13" ht="20.85" customHeight="1" x14ac:dyDescent="0.15">
      <c r="B39" s="170"/>
      <c r="C39" s="284" t="s">
        <v>376</v>
      </c>
      <c r="D39" s="284"/>
      <c r="F39" s="134">
        <v>222</v>
      </c>
      <c r="G39" s="146">
        <v>5642005</v>
      </c>
      <c r="H39" s="53">
        <v>0</v>
      </c>
      <c r="I39" s="53">
        <v>0</v>
      </c>
      <c r="J39" s="53">
        <v>0</v>
      </c>
      <c r="K39" s="146">
        <v>6134215</v>
      </c>
      <c r="L39" s="146">
        <v>1692346</v>
      </c>
      <c r="M39" s="146">
        <v>4441869</v>
      </c>
    </row>
    <row r="40" spans="2:13" ht="20.85" customHeight="1" x14ac:dyDescent="0.15">
      <c r="B40" s="170"/>
      <c r="C40" s="284" t="s">
        <v>377</v>
      </c>
      <c r="D40" s="284"/>
      <c r="F40" s="134">
        <v>6296</v>
      </c>
      <c r="G40" s="146">
        <v>7350208</v>
      </c>
      <c r="H40" s="146">
        <v>716</v>
      </c>
      <c r="I40" s="146">
        <v>364</v>
      </c>
      <c r="J40" s="146">
        <v>352</v>
      </c>
      <c r="K40" s="146">
        <v>4871279</v>
      </c>
      <c r="L40" s="146">
        <v>1625581</v>
      </c>
      <c r="M40" s="146">
        <v>3245698</v>
      </c>
    </row>
    <row r="41" spans="2:13" ht="20.85" customHeight="1" x14ac:dyDescent="0.15">
      <c r="B41" s="170"/>
      <c r="C41" s="284" t="s">
        <v>23</v>
      </c>
      <c r="D41" s="284"/>
      <c r="F41" s="134">
        <v>3364</v>
      </c>
      <c r="G41" s="146">
        <v>336706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</row>
    <row r="42" spans="2:13" ht="9.75" customHeight="1" x14ac:dyDescent="0.15">
      <c r="B42" s="170"/>
      <c r="C42" s="170"/>
      <c r="D42" s="170"/>
      <c r="F42" s="134"/>
      <c r="G42" s="146"/>
      <c r="H42" s="146"/>
      <c r="I42" s="146"/>
      <c r="J42" s="146"/>
      <c r="K42" s="146"/>
      <c r="L42" s="146"/>
      <c r="M42" s="146"/>
    </row>
    <row r="43" spans="2:13" ht="20.85" customHeight="1" x14ac:dyDescent="0.15">
      <c r="B43" s="170"/>
      <c r="C43" s="284" t="s">
        <v>296</v>
      </c>
      <c r="D43" s="284"/>
      <c r="F43" s="134">
        <v>29183</v>
      </c>
      <c r="G43" s="146">
        <v>23175886</v>
      </c>
      <c r="H43" s="146">
        <v>2068714</v>
      </c>
      <c r="I43" s="146">
        <v>1057795</v>
      </c>
      <c r="J43" s="146">
        <v>1010919</v>
      </c>
      <c r="K43" s="146">
        <v>15248133</v>
      </c>
      <c r="L43" s="146">
        <v>7749801</v>
      </c>
      <c r="M43" s="146">
        <v>7498332</v>
      </c>
    </row>
    <row r="44" spans="2:13" ht="20.85" customHeight="1" x14ac:dyDescent="0.15">
      <c r="B44" s="170"/>
      <c r="C44" s="284" t="s">
        <v>376</v>
      </c>
      <c r="D44" s="284"/>
      <c r="F44" s="134">
        <v>295</v>
      </c>
      <c r="G44" s="146">
        <v>2293655</v>
      </c>
      <c r="H44" s="53">
        <v>6018</v>
      </c>
      <c r="I44" s="53">
        <v>3009</v>
      </c>
      <c r="J44" s="53">
        <v>3009</v>
      </c>
      <c r="K44" s="146">
        <v>252340</v>
      </c>
      <c r="L44" s="146">
        <v>86742</v>
      </c>
      <c r="M44" s="146">
        <v>165598</v>
      </c>
    </row>
    <row r="45" spans="2:13" ht="20.85" customHeight="1" x14ac:dyDescent="0.15">
      <c r="B45" s="170"/>
      <c r="C45" s="284" t="s">
        <v>377</v>
      </c>
      <c r="D45" s="284"/>
      <c r="F45" s="134">
        <v>12764</v>
      </c>
      <c r="G45" s="146">
        <v>1690625</v>
      </c>
      <c r="H45" s="146">
        <v>2062696</v>
      </c>
      <c r="I45" s="146">
        <v>1054786</v>
      </c>
      <c r="J45" s="146">
        <v>1007910</v>
      </c>
      <c r="K45" s="146">
        <v>5953298</v>
      </c>
      <c r="L45" s="146">
        <v>2697194</v>
      </c>
      <c r="M45" s="146">
        <v>3256104</v>
      </c>
    </row>
    <row r="46" spans="2:13" ht="20.85" customHeight="1" x14ac:dyDescent="0.15">
      <c r="B46" s="170"/>
      <c r="C46" s="284" t="s">
        <v>378</v>
      </c>
      <c r="D46" s="284"/>
      <c r="F46" s="134">
        <v>15250</v>
      </c>
      <c r="G46" s="146">
        <v>18998259</v>
      </c>
      <c r="H46" s="148">
        <v>424592</v>
      </c>
      <c r="I46" s="148">
        <v>220273</v>
      </c>
      <c r="J46" s="148">
        <v>204319</v>
      </c>
      <c r="K46" s="146">
        <v>9042495</v>
      </c>
      <c r="L46" s="146">
        <v>4965865</v>
      </c>
      <c r="M46" s="146">
        <v>4076630</v>
      </c>
    </row>
    <row r="47" spans="2:13" ht="20.85" customHeight="1" x14ac:dyDescent="0.15">
      <c r="B47" s="170"/>
      <c r="C47" s="284" t="s">
        <v>23</v>
      </c>
      <c r="D47" s="284"/>
      <c r="F47" s="134">
        <v>874</v>
      </c>
      <c r="G47" s="146">
        <v>193347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</row>
    <row r="48" spans="2:13" ht="9.75" customHeight="1" x14ac:dyDescent="0.15">
      <c r="B48" s="170"/>
      <c r="C48" s="170"/>
      <c r="D48" s="170"/>
      <c r="F48" s="134"/>
      <c r="G48" s="146"/>
      <c r="H48" s="146"/>
      <c r="I48" s="146"/>
      <c r="J48" s="146"/>
      <c r="K48" s="146"/>
      <c r="L48" s="146"/>
      <c r="M48" s="146"/>
    </row>
    <row r="49" spans="1:13" ht="20.85" customHeight="1" x14ac:dyDescent="0.15">
      <c r="C49" s="284" t="s">
        <v>292</v>
      </c>
      <c r="D49" s="284"/>
      <c r="F49" s="134">
        <v>3974</v>
      </c>
      <c r="G49" s="146">
        <v>4874502</v>
      </c>
      <c r="H49" s="146">
        <v>64323</v>
      </c>
      <c r="I49" s="146">
        <v>31773</v>
      </c>
      <c r="J49" s="146">
        <v>32550</v>
      </c>
      <c r="K49" s="146">
        <v>5452765</v>
      </c>
      <c r="L49" s="146">
        <v>2974979</v>
      </c>
      <c r="M49" s="146">
        <v>2477786</v>
      </c>
    </row>
    <row r="50" spans="1:13" ht="20.85" customHeight="1" x14ac:dyDescent="0.15">
      <c r="B50" s="170"/>
      <c r="C50" s="284" t="s">
        <v>376</v>
      </c>
      <c r="D50" s="284"/>
      <c r="F50" s="134">
        <v>97</v>
      </c>
      <c r="G50" s="146">
        <v>2087375</v>
      </c>
      <c r="H50" s="53">
        <v>0</v>
      </c>
      <c r="I50" s="53">
        <v>0</v>
      </c>
      <c r="J50" s="53">
        <v>0</v>
      </c>
      <c r="K50" s="146">
        <v>1682622</v>
      </c>
      <c r="L50" s="146">
        <v>916619</v>
      </c>
      <c r="M50" s="146">
        <v>766003</v>
      </c>
    </row>
    <row r="51" spans="1:13" ht="20.85" customHeight="1" x14ac:dyDescent="0.15">
      <c r="B51" s="170"/>
      <c r="C51" s="284" t="s">
        <v>377</v>
      </c>
      <c r="D51" s="284"/>
      <c r="F51" s="134">
        <v>1426</v>
      </c>
      <c r="G51" s="146">
        <v>367990</v>
      </c>
      <c r="H51" s="146">
        <v>64323</v>
      </c>
      <c r="I51" s="146">
        <v>31773</v>
      </c>
      <c r="J51" s="146">
        <v>32550</v>
      </c>
      <c r="K51" s="146">
        <v>619003</v>
      </c>
      <c r="L51" s="146">
        <v>369690</v>
      </c>
      <c r="M51" s="146">
        <v>249313</v>
      </c>
    </row>
    <row r="52" spans="1:13" ht="20.85" customHeight="1" x14ac:dyDescent="0.15">
      <c r="B52" s="170"/>
      <c r="C52" s="284" t="s">
        <v>378</v>
      </c>
      <c r="D52" s="284"/>
      <c r="F52" s="134">
        <v>2451</v>
      </c>
      <c r="G52" s="146">
        <v>2419137</v>
      </c>
      <c r="H52" s="148">
        <v>52950</v>
      </c>
      <c r="I52" s="148">
        <v>26519</v>
      </c>
      <c r="J52" s="148">
        <v>26431</v>
      </c>
      <c r="K52" s="146">
        <v>3151140</v>
      </c>
      <c r="L52" s="146">
        <v>1688670</v>
      </c>
      <c r="M52" s="146">
        <v>1462470</v>
      </c>
    </row>
    <row r="53" spans="1:13" ht="6" customHeight="1" thickBot="1" x14ac:dyDescent="0.2">
      <c r="A53" s="192"/>
      <c r="B53" s="255"/>
      <c r="C53" s="255"/>
      <c r="D53" s="255"/>
      <c r="E53" s="192"/>
      <c r="F53" s="256"/>
      <c r="G53" s="257"/>
      <c r="H53" s="257"/>
      <c r="I53" s="257"/>
      <c r="J53" s="257"/>
      <c r="K53" s="257"/>
      <c r="L53" s="257"/>
      <c r="M53" s="257"/>
    </row>
    <row r="54" spans="1:13" ht="14.25" customHeight="1" x14ac:dyDescent="0.15"/>
  </sheetData>
  <mergeCells count="53">
    <mergeCell ref="A2:M2"/>
    <mergeCell ref="C41:D41"/>
    <mergeCell ref="C43:D43"/>
    <mergeCell ref="C30:D30"/>
    <mergeCell ref="C52:D52"/>
    <mergeCell ref="C45:D45"/>
    <mergeCell ref="C46:D46"/>
    <mergeCell ref="C47:D47"/>
    <mergeCell ref="C49:D49"/>
    <mergeCell ref="C50:D50"/>
    <mergeCell ref="C51:D51"/>
    <mergeCell ref="C44:D44"/>
    <mergeCell ref="C31:D31"/>
    <mergeCell ref="C32:D32"/>
    <mergeCell ref="C33:D33"/>
    <mergeCell ref="C34:D34"/>
    <mergeCell ref="C21:D21"/>
    <mergeCell ref="C22:D22"/>
    <mergeCell ref="C23:D23"/>
    <mergeCell ref="C39:D39"/>
    <mergeCell ref="C40:D40"/>
    <mergeCell ref="C35:D35"/>
    <mergeCell ref="C36:D36"/>
    <mergeCell ref="C38:D38"/>
    <mergeCell ref="B9:D9"/>
    <mergeCell ref="C10:D10"/>
    <mergeCell ref="C11:D11"/>
    <mergeCell ref="C12:D12"/>
    <mergeCell ref="C29:D29"/>
    <mergeCell ref="C17:D17"/>
    <mergeCell ref="C13:D13"/>
    <mergeCell ref="B15:D15"/>
    <mergeCell ref="C16:D16"/>
    <mergeCell ref="C24:D24"/>
    <mergeCell ref="B25:D25"/>
    <mergeCell ref="C26:D26"/>
    <mergeCell ref="C27:D27"/>
    <mergeCell ref="C28:D28"/>
    <mergeCell ref="C18:D18"/>
    <mergeCell ref="C19:D19"/>
    <mergeCell ref="F4:G5"/>
    <mergeCell ref="H4:J4"/>
    <mergeCell ref="K4:M5"/>
    <mergeCell ref="B5:D6"/>
    <mergeCell ref="H5:J5"/>
    <mergeCell ref="F6:F7"/>
    <mergeCell ref="G6:G7"/>
    <mergeCell ref="H6:H7"/>
    <mergeCell ref="I6:I7"/>
    <mergeCell ref="M6:M7"/>
    <mergeCell ref="J6:J7"/>
    <mergeCell ref="K6:K7"/>
    <mergeCell ref="L6:L7"/>
  </mergeCells>
  <phoneticPr fontId="5"/>
  <hyperlinks>
    <hyperlink ref="N1" location="'運輸・通信'!A1" display="目次（項目一覧表）へ戻る" xr:uid="{C2597450-1060-4952-B8F3-77567A2638B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64A0-3E8F-4888-BBF6-43A8C26982CF}">
  <sheetPr transitionEvaluation="1">
    <pageSetUpPr fitToPage="1"/>
  </sheetPr>
  <dimension ref="A1:O48"/>
  <sheetViews>
    <sheetView showGridLines="0" zoomScaleNormal="100" zoomScaleSheetLayoutView="100" workbookViewId="0"/>
  </sheetViews>
  <sheetFormatPr defaultColWidth="10.6640625" defaultRowHeight="12" x14ac:dyDescent="0.15"/>
  <cols>
    <col min="1" max="3" width="0.88671875" style="105" customWidth="1"/>
    <col min="4" max="4" width="14.109375" style="105" customWidth="1"/>
    <col min="5" max="5" width="1.6640625" style="105" customWidth="1"/>
    <col min="6" max="6" width="10.88671875" style="105" customWidth="1"/>
    <col min="7" max="13" width="13.44140625" style="105" customWidth="1"/>
    <col min="14" max="14" width="23.44140625" style="105" bestFit="1" customWidth="1"/>
    <col min="15" max="16384" width="10.6640625" style="105"/>
  </cols>
  <sheetData>
    <row r="1" spans="1:15" ht="12" customHeight="1" x14ac:dyDescent="0.15">
      <c r="N1" s="106" t="s">
        <v>328</v>
      </c>
    </row>
    <row r="2" spans="1:15" ht="21" customHeight="1" x14ac:dyDescent="0.15">
      <c r="A2" s="285" t="s">
        <v>411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5" ht="30" customHeight="1" thickBot="1" x14ac:dyDescent="0.2">
      <c r="A3" s="157"/>
      <c r="B3" s="157"/>
      <c r="C3" s="157"/>
      <c r="D3" s="157"/>
      <c r="E3" s="157"/>
      <c r="F3" s="157"/>
      <c r="G3" s="157"/>
      <c r="H3" s="215"/>
      <c r="I3" s="157"/>
      <c r="J3" s="157"/>
      <c r="K3" s="157"/>
      <c r="L3" s="157"/>
      <c r="M3" s="157"/>
      <c r="O3" s="109"/>
    </row>
    <row r="4" spans="1:15" ht="14.25" customHeight="1" x14ac:dyDescent="0.15">
      <c r="A4" s="247"/>
      <c r="B4" s="247"/>
      <c r="C4" s="247"/>
      <c r="D4" s="247"/>
      <c r="E4" s="247"/>
      <c r="F4" s="341" t="s">
        <v>290</v>
      </c>
      <c r="G4" s="342"/>
      <c r="H4" s="345" t="s">
        <v>289</v>
      </c>
      <c r="I4" s="346"/>
      <c r="J4" s="347"/>
      <c r="K4" s="341" t="s">
        <v>288</v>
      </c>
      <c r="L4" s="348"/>
      <c r="M4" s="348"/>
    </row>
    <row r="5" spans="1:15" ht="14.25" customHeight="1" x14ac:dyDescent="0.15">
      <c r="A5" s="157"/>
      <c r="B5" s="350" t="s">
        <v>287</v>
      </c>
      <c r="C5" s="350"/>
      <c r="D5" s="350"/>
      <c r="E5" s="158"/>
      <c r="F5" s="343"/>
      <c r="G5" s="344"/>
      <c r="H5" s="351" t="s">
        <v>330</v>
      </c>
      <c r="I5" s="352"/>
      <c r="J5" s="353"/>
      <c r="K5" s="343"/>
      <c r="L5" s="349"/>
      <c r="M5" s="349"/>
    </row>
    <row r="6" spans="1:15" ht="14.25" customHeight="1" x14ac:dyDescent="0.15">
      <c r="A6" s="157"/>
      <c r="B6" s="350"/>
      <c r="C6" s="350"/>
      <c r="D6" s="350"/>
      <c r="E6" s="157"/>
      <c r="F6" s="354" t="s">
        <v>286</v>
      </c>
      <c r="G6" s="354" t="s">
        <v>285</v>
      </c>
      <c r="H6" s="354" t="s">
        <v>1</v>
      </c>
      <c r="I6" s="354" t="s">
        <v>284</v>
      </c>
      <c r="J6" s="354" t="s">
        <v>283</v>
      </c>
      <c r="K6" s="354" t="s">
        <v>1</v>
      </c>
      <c r="L6" s="354" t="s">
        <v>282</v>
      </c>
      <c r="M6" s="357" t="s">
        <v>281</v>
      </c>
    </row>
    <row r="7" spans="1:15" ht="14.25" customHeight="1" x14ac:dyDescent="0.15">
      <c r="A7" s="160"/>
      <c r="B7" s="160"/>
      <c r="C7" s="160"/>
      <c r="D7" s="160"/>
      <c r="E7" s="160"/>
      <c r="F7" s="355"/>
      <c r="G7" s="355"/>
      <c r="H7" s="355"/>
      <c r="I7" s="355"/>
      <c r="J7" s="355"/>
      <c r="K7" s="355"/>
      <c r="L7" s="355"/>
      <c r="M7" s="343"/>
    </row>
    <row r="8" spans="1:15" ht="6" customHeight="1" x14ac:dyDescent="0.15">
      <c r="A8" s="157"/>
      <c r="B8" s="159"/>
      <c r="C8" s="159"/>
      <c r="D8" s="159"/>
      <c r="E8" s="157"/>
      <c r="F8" s="282"/>
      <c r="G8" s="252"/>
      <c r="H8" s="275"/>
      <c r="I8" s="252"/>
      <c r="J8" s="252"/>
      <c r="K8" s="252"/>
      <c r="L8" s="252"/>
      <c r="M8" s="252"/>
    </row>
    <row r="9" spans="1:15" ht="21" customHeight="1" x14ac:dyDescent="0.15">
      <c r="A9" s="194"/>
      <c r="B9" s="356" t="s">
        <v>462</v>
      </c>
      <c r="C9" s="356"/>
      <c r="D9" s="356"/>
      <c r="E9" s="194"/>
      <c r="F9" s="244">
        <v>96516</v>
      </c>
      <c r="G9" s="248">
        <v>36399318</v>
      </c>
      <c r="H9" s="248">
        <v>4074364</v>
      </c>
      <c r="I9" s="248">
        <v>2035506</v>
      </c>
      <c r="J9" s="248">
        <v>2038858</v>
      </c>
      <c r="K9" s="248">
        <v>13692628</v>
      </c>
      <c r="L9" s="248">
        <v>6739602</v>
      </c>
      <c r="M9" s="248">
        <v>6953026</v>
      </c>
      <c r="N9" s="115"/>
    </row>
    <row r="10" spans="1:15" ht="21" customHeight="1" x14ac:dyDescent="0.15">
      <c r="A10" s="157"/>
      <c r="B10" s="159"/>
      <c r="C10" s="340" t="s">
        <v>280</v>
      </c>
      <c r="D10" s="340"/>
      <c r="E10" s="157"/>
      <c r="F10" s="245">
        <v>0</v>
      </c>
      <c r="G10" s="249">
        <v>0</v>
      </c>
      <c r="H10" s="250">
        <v>0</v>
      </c>
      <c r="I10" s="250">
        <v>0</v>
      </c>
      <c r="J10" s="250">
        <v>0</v>
      </c>
      <c r="K10" s="250">
        <v>0</v>
      </c>
      <c r="L10" s="250">
        <v>0</v>
      </c>
      <c r="M10" s="250">
        <v>0</v>
      </c>
    </row>
    <row r="11" spans="1:15" ht="21" customHeight="1" x14ac:dyDescent="0.15">
      <c r="A11" s="157"/>
      <c r="B11" s="159"/>
      <c r="C11" s="340" t="s">
        <v>279</v>
      </c>
      <c r="D11" s="340"/>
      <c r="E11" s="157"/>
      <c r="F11" s="245">
        <v>46109</v>
      </c>
      <c r="G11" s="249">
        <v>2136850</v>
      </c>
      <c r="H11" s="249">
        <v>4074364</v>
      </c>
      <c r="I11" s="249">
        <v>2035506</v>
      </c>
      <c r="J11" s="249">
        <v>2038858</v>
      </c>
      <c r="K11" s="249">
        <v>708853</v>
      </c>
      <c r="L11" s="249">
        <v>291877</v>
      </c>
      <c r="M11" s="249">
        <v>416976</v>
      </c>
    </row>
    <row r="12" spans="1:15" ht="21" customHeight="1" x14ac:dyDescent="0.15">
      <c r="A12" s="157"/>
      <c r="B12" s="159"/>
      <c r="C12" s="340" t="s">
        <v>463</v>
      </c>
      <c r="D12" s="340"/>
      <c r="E12" s="157"/>
      <c r="F12" s="245">
        <v>40648</v>
      </c>
      <c r="G12" s="249">
        <v>33973630</v>
      </c>
      <c r="H12" s="251">
        <v>720351</v>
      </c>
      <c r="I12" s="251">
        <v>360509</v>
      </c>
      <c r="J12" s="251">
        <v>359842</v>
      </c>
      <c r="K12" s="249">
        <v>12983775</v>
      </c>
      <c r="L12" s="249">
        <v>6447725</v>
      </c>
      <c r="M12" s="249">
        <v>6536050</v>
      </c>
    </row>
    <row r="13" spans="1:15" ht="19.5" customHeight="1" x14ac:dyDescent="0.15">
      <c r="A13" s="157"/>
      <c r="B13" s="159"/>
      <c r="C13" s="340" t="s">
        <v>23</v>
      </c>
      <c r="D13" s="340"/>
      <c r="E13" s="157"/>
      <c r="F13" s="245">
        <v>9759</v>
      </c>
      <c r="G13" s="249">
        <v>288838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  <c r="M13" s="250">
        <v>0</v>
      </c>
    </row>
    <row r="14" spans="1:15" ht="19.5" customHeight="1" x14ac:dyDescent="0.15">
      <c r="A14" s="157"/>
      <c r="B14" s="157"/>
      <c r="C14" s="157"/>
      <c r="D14" s="157"/>
      <c r="E14" s="157"/>
      <c r="F14" s="245"/>
      <c r="G14" s="249"/>
      <c r="H14" s="249"/>
      <c r="I14" s="249"/>
      <c r="J14" s="249"/>
      <c r="K14" s="249"/>
      <c r="L14" s="249"/>
      <c r="M14" s="249"/>
    </row>
    <row r="15" spans="1:15" ht="19.5" customHeight="1" x14ac:dyDescent="0.15">
      <c r="A15" s="157"/>
      <c r="B15" s="157"/>
      <c r="C15" s="340" t="s">
        <v>464</v>
      </c>
      <c r="D15" s="340"/>
      <c r="E15" s="157"/>
      <c r="F15" s="245">
        <v>2132</v>
      </c>
      <c r="G15" s="249">
        <v>360153</v>
      </c>
      <c r="H15" s="249">
        <v>88083</v>
      </c>
      <c r="I15" s="249">
        <v>44874</v>
      </c>
      <c r="J15" s="249">
        <v>43209</v>
      </c>
      <c r="K15" s="249">
        <v>150089</v>
      </c>
      <c r="L15" s="249">
        <v>22900</v>
      </c>
      <c r="M15" s="249">
        <v>127189</v>
      </c>
    </row>
    <row r="16" spans="1:15" ht="19.5" customHeight="1" x14ac:dyDescent="0.15">
      <c r="A16" s="157"/>
      <c r="B16" s="157"/>
      <c r="C16" s="340" t="s">
        <v>465</v>
      </c>
      <c r="D16" s="340"/>
      <c r="E16" s="157"/>
      <c r="F16" s="245">
        <v>214</v>
      </c>
      <c r="G16" s="249">
        <v>13377</v>
      </c>
      <c r="H16" s="250">
        <v>0</v>
      </c>
      <c r="I16" s="250">
        <v>0</v>
      </c>
      <c r="J16" s="250">
        <v>0</v>
      </c>
      <c r="K16" s="249">
        <v>250</v>
      </c>
      <c r="L16" s="250">
        <v>0</v>
      </c>
      <c r="M16" s="249">
        <v>250</v>
      </c>
    </row>
    <row r="17" spans="1:13" ht="19.5" customHeight="1" x14ac:dyDescent="0.15">
      <c r="A17" s="157"/>
      <c r="B17" s="157"/>
      <c r="C17" s="340" t="s">
        <v>466</v>
      </c>
      <c r="D17" s="340"/>
      <c r="E17" s="157"/>
      <c r="F17" s="245">
        <v>4</v>
      </c>
      <c r="G17" s="249">
        <v>760</v>
      </c>
      <c r="H17" s="250">
        <v>0</v>
      </c>
      <c r="I17" s="250">
        <v>0</v>
      </c>
      <c r="J17" s="250">
        <v>0</v>
      </c>
      <c r="K17" s="249">
        <v>28</v>
      </c>
      <c r="L17" s="249">
        <v>28</v>
      </c>
      <c r="M17" s="250">
        <v>0</v>
      </c>
    </row>
    <row r="18" spans="1:13" ht="19.5" customHeight="1" x14ac:dyDescent="0.15">
      <c r="A18" s="157"/>
      <c r="B18" s="157"/>
      <c r="C18" s="340" t="s">
        <v>467</v>
      </c>
      <c r="D18" s="340"/>
      <c r="E18" s="157"/>
      <c r="F18" s="245">
        <v>103</v>
      </c>
      <c r="G18" s="249">
        <v>1957</v>
      </c>
      <c r="H18" s="250">
        <v>0</v>
      </c>
      <c r="I18" s="250">
        <v>0</v>
      </c>
      <c r="J18" s="250">
        <v>0</v>
      </c>
      <c r="K18" s="249">
        <v>0</v>
      </c>
      <c r="L18" s="250">
        <v>0</v>
      </c>
      <c r="M18" s="250">
        <v>0</v>
      </c>
    </row>
    <row r="19" spans="1:13" ht="19.5" customHeight="1" x14ac:dyDescent="0.15">
      <c r="A19" s="157"/>
      <c r="B19" s="157"/>
      <c r="C19" s="340" t="s">
        <v>468</v>
      </c>
      <c r="D19" s="340"/>
      <c r="E19" s="157"/>
      <c r="F19" s="245">
        <v>151</v>
      </c>
      <c r="G19" s="249">
        <v>3824</v>
      </c>
      <c r="H19" s="250">
        <v>0</v>
      </c>
      <c r="I19" s="250">
        <v>0</v>
      </c>
      <c r="J19" s="250">
        <v>0</v>
      </c>
      <c r="K19" s="249">
        <v>3875</v>
      </c>
      <c r="L19" s="250">
        <v>0</v>
      </c>
      <c r="M19" s="250">
        <v>3875</v>
      </c>
    </row>
    <row r="20" spans="1:13" ht="19.5" customHeight="1" x14ac:dyDescent="0.15">
      <c r="A20" s="157"/>
      <c r="B20" s="157"/>
      <c r="C20" s="340" t="s">
        <v>469</v>
      </c>
      <c r="D20" s="340"/>
      <c r="E20" s="157"/>
      <c r="F20" s="245">
        <v>56</v>
      </c>
      <c r="G20" s="249">
        <v>31265</v>
      </c>
      <c r="H20" s="250">
        <v>0</v>
      </c>
      <c r="I20" s="250">
        <v>0</v>
      </c>
      <c r="J20" s="250">
        <v>0</v>
      </c>
      <c r="K20" s="249">
        <v>35758</v>
      </c>
      <c r="L20" s="249">
        <v>35758</v>
      </c>
      <c r="M20" s="250">
        <v>0</v>
      </c>
    </row>
    <row r="21" spans="1:13" ht="19.5" customHeight="1" x14ac:dyDescent="0.15">
      <c r="A21" s="157"/>
      <c r="B21" s="157"/>
      <c r="C21" s="340" t="s">
        <v>470</v>
      </c>
      <c r="D21" s="340"/>
      <c r="E21" s="157"/>
      <c r="F21" s="245">
        <v>2904</v>
      </c>
      <c r="G21" s="249">
        <v>115237</v>
      </c>
      <c r="H21" s="249">
        <v>76851</v>
      </c>
      <c r="I21" s="249">
        <v>38677</v>
      </c>
      <c r="J21" s="249">
        <v>38174</v>
      </c>
      <c r="K21" s="249">
        <v>23786</v>
      </c>
      <c r="L21" s="249">
        <v>23784</v>
      </c>
      <c r="M21" s="249">
        <v>2</v>
      </c>
    </row>
    <row r="22" spans="1:13" ht="19.5" customHeight="1" x14ac:dyDescent="0.15">
      <c r="A22" s="157"/>
      <c r="B22" s="157"/>
      <c r="C22" s="340" t="s">
        <v>471</v>
      </c>
      <c r="D22" s="340"/>
      <c r="E22" s="157"/>
      <c r="F22" s="245">
        <v>35</v>
      </c>
      <c r="G22" s="249">
        <v>16557</v>
      </c>
      <c r="H22" s="250">
        <v>0</v>
      </c>
      <c r="I22" s="250">
        <v>0</v>
      </c>
      <c r="J22" s="250">
        <v>0</v>
      </c>
      <c r="K22" s="249">
        <v>34960</v>
      </c>
      <c r="L22" s="249">
        <v>180</v>
      </c>
      <c r="M22" s="249">
        <v>34780</v>
      </c>
    </row>
    <row r="23" spans="1:13" ht="19.5" customHeight="1" x14ac:dyDescent="0.15">
      <c r="A23" s="157"/>
      <c r="B23" s="157"/>
      <c r="C23" s="340" t="s">
        <v>472</v>
      </c>
      <c r="D23" s="340"/>
      <c r="E23" s="157"/>
      <c r="F23" s="245">
        <v>209</v>
      </c>
      <c r="G23" s="249">
        <v>3971</v>
      </c>
      <c r="H23" s="250">
        <v>0</v>
      </c>
      <c r="I23" s="250">
        <v>0</v>
      </c>
      <c r="J23" s="250">
        <v>0</v>
      </c>
      <c r="K23" s="249">
        <v>40504</v>
      </c>
      <c r="L23" s="249">
        <v>37486</v>
      </c>
      <c r="M23" s="249">
        <v>3018</v>
      </c>
    </row>
    <row r="24" spans="1:13" ht="19.5" customHeight="1" x14ac:dyDescent="0.15">
      <c r="A24" s="157"/>
      <c r="B24" s="157"/>
      <c r="C24" s="340" t="s">
        <v>473</v>
      </c>
      <c r="D24" s="340"/>
      <c r="E24" s="157"/>
      <c r="F24" s="245">
        <v>3</v>
      </c>
      <c r="G24" s="249">
        <v>1458</v>
      </c>
      <c r="H24" s="250">
        <v>0</v>
      </c>
      <c r="I24" s="250">
        <v>0</v>
      </c>
      <c r="J24" s="250">
        <v>0</v>
      </c>
      <c r="K24" s="249">
        <v>2400</v>
      </c>
      <c r="L24" s="249">
        <v>0</v>
      </c>
      <c r="M24" s="249">
        <v>2400</v>
      </c>
    </row>
    <row r="25" spans="1:13" ht="19.5" customHeight="1" x14ac:dyDescent="0.15">
      <c r="A25" s="157"/>
      <c r="B25" s="157"/>
      <c r="C25" s="340" t="s">
        <v>474</v>
      </c>
      <c r="D25" s="340"/>
      <c r="E25" s="157"/>
      <c r="F25" s="245">
        <v>520</v>
      </c>
      <c r="G25" s="249">
        <v>85862</v>
      </c>
      <c r="H25" s="250">
        <v>0</v>
      </c>
      <c r="I25" s="250">
        <v>0</v>
      </c>
      <c r="J25" s="250">
        <v>0</v>
      </c>
      <c r="K25" s="249">
        <v>27346</v>
      </c>
      <c r="L25" s="249">
        <v>716</v>
      </c>
      <c r="M25" s="249">
        <v>26630</v>
      </c>
    </row>
    <row r="26" spans="1:13" ht="19.5" customHeight="1" x14ac:dyDescent="0.15">
      <c r="A26" s="157"/>
      <c r="B26" s="157"/>
      <c r="C26" s="340" t="s">
        <v>475</v>
      </c>
      <c r="D26" s="340"/>
      <c r="E26" s="157"/>
      <c r="F26" s="245">
        <v>174</v>
      </c>
      <c r="G26" s="249">
        <v>2204</v>
      </c>
      <c r="H26" s="250">
        <v>0</v>
      </c>
      <c r="I26" s="250">
        <v>0</v>
      </c>
      <c r="J26" s="250">
        <v>0</v>
      </c>
      <c r="K26" s="249">
        <v>628</v>
      </c>
      <c r="L26" s="249">
        <v>0</v>
      </c>
      <c r="M26" s="249">
        <v>628</v>
      </c>
    </row>
    <row r="27" spans="1:13" ht="19.5" customHeight="1" x14ac:dyDescent="0.15">
      <c r="A27" s="157"/>
      <c r="B27" s="157"/>
      <c r="C27" s="340" t="s">
        <v>476</v>
      </c>
      <c r="D27" s="340"/>
      <c r="E27" s="157"/>
      <c r="F27" s="245">
        <v>321</v>
      </c>
      <c r="G27" s="249">
        <v>3653</v>
      </c>
      <c r="H27" s="250">
        <v>0</v>
      </c>
      <c r="I27" s="250">
        <v>0</v>
      </c>
      <c r="J27" s="250">
        <v>0</v>
      </c>
      <c r="K27" s="249">
        <v>626</v>
      </c>
      <c r="L27" s="249">
        <v>0</v>
      </c>
      <c r="M27" s="249">
        <v>626</v>
      </c>
    </row>
    <row r="28" spans="1:13" ht="19.5" customHeight="1" x14ac:dyDescent="0.15">
      <c r="A28" s="157"/>
      <c r="B28" s="157"/>
      <c r="C28" s="340" t="s">
        <v>477</v>
      </c>
      <c r="D28" s="340"/>
      <c r="E28" s="157"/>
      <c r="F28" s="245">
        <v>23</v>
      </c>
      <c r="G28" s="249">
        <v>9617</v>
      </c>
      <c r="H28" s="249">
        <v>43716</v>
      </c>
      <c r="I28" s="249">
        <v>20602</v>
      </c>
      <c r="J28" s="249">
        <v>23114</v>
      </c>
      <c r="K28" s="249">
        <v>152</v>
      </c>
      <c r="L28" s="249">
        <v>0</v>
      </c>
      <c r="M28" s="249">
        <v>152</v>
      </c>
    </row>
    <row r="29" spans="1:13" ht="19.5" customHeight="1" x14ac:dyDescent="0.15">
      <c r="A29" s="157"/>
      <c r="B29" s="157"/>
      <c r="C29" s="340" t="s">
        <v>353</v>
      </c>
      <c r="D29" s="340"/>
      <c r="E29" s="157"/>
      <c r="F29" s="245">
        <v>1325</v>
      </c>
      <c r="G29" s="249">
        <v>1322350</v>
      </c>
      <c r="H29" s="251">
        <v>24852</v>
      </c>
      <c r="I29" s="251">
        <v>11388</v>
      </c>
      <c r="J29" s="251">
        <v>13464</v>
      </c>
      <c r="K29" s="249">
        <v>1333080</v>
      </c>
      <c r="L29" s="249">
        <v>645695</v>
      </c>
      <c r="M29" s="249">
        <v>687385</v>
      </c>
    </row>
    <row r="30" spans="1:13" ht="19.5" customHeight="1" x14ac:dyDescent="0.15">
      <c r="A30" s="157"/>
      <c r="B30" s="157"/>
      <c r="C30" s="340" t="s">
        <v>478</v>
      </c>
      <c r="D30" s="340"/>
      <c r="E30" s="157"/>
      <c r="F30" s="245">
        <v>229</v>
      </c>
      <c r="G30" s="249">
        <v>11467</v>
      </c>
      <c r="H30" s="249">
        <v>147318</v>
      </c>
      <c r="I30" s="249">
        <v>72577</v>
      </c>
      <c r="J30" s="249">
        <v>74741</v>
      </c>
      <c r="K30" s="249">
        <v>107964</v>
      </c>
      <c r="L30" s="249">
        <v>53162</v>
      </c>
      <c r="M30" s="249">
        <v>54802</v>
      </c>
    </row>
    <row r="31" spans="1:13" ht="19.5" customHeight="1" x14ac:dyDescent="0.15">
      <c r="A31" s="157"/>
      <c r="B31" s="157"/>
      <c r="C31" s="340" t="s">
        <v>353</v>
      </c>
      <c r="D31" s="340"/>
      <c r="E31" s="157"/>
      <c r="F31" s="245">
        <v>1854</v>
      </c>
      <c r="G31" s="249">
        <v>7888426</v>
      </c>
      <c r="H31" s="251">
        <v>39120</v>
      </c>
      <c r="I31" s="251">
        <v>19595</v>
      </c>
      <c r="J31" s="251">
        <v>19525</v>
      </c>
      <c r="K31" s="249">
        <v>697965</v>
      </c>
      <c r="L31" s="249">
        <v>368800</v>
      </c>
      <c r="M31" s="249">
        <v>329165</v>
      </c>
    </row>
    <row r="32" spans="1:13" ht="19.5" customHeight="1" x14ac:dyDescent="0.15">
      <c r="A32" s="157"/>
      <c r="B32" s="157"/>
      <c r="C32" s="340" t="s">
        <v>479</v>
      </c>
      <c r="D32" s="340"/>
      <c r="E32" s="157"/>
      <c r="F32" s="245">
        <v>370</v>
      </c>
      <c r="G32" s="249">
        <v>30034</v>
      </c>
      <c r="H32" s="249">
        <v>282</v>
      </c>
      <c r="I32" s="249">
        <v>141</v>
      </c>
      <c r="J32" s="249">
        <v>141</v>
      </c>
      <c r="K32" s="249">
        <v>57510</v>
      </c>
      <c r="L32" s="249">
        <v>22809</v>
      </c>
      <c r="M32" s="249">
        <v>34701</v>
      </c>
    </row>
    <row r="33" spans="1:13" ht="19.5" customHeight="1" x14ac:dyDescent="0.15">
      <c r="A33" s="157"/>
      <c r="B33" s="157"/>
      <c r="C33" s="340" t="s">
        <v>480</v>
      </c>
      <c r="D33" s="340"/>
      <c r="E33" s="157"/>
      <c r="F33" s="245">
        <v>470</v>
      </c>
      <c r="G33" s="249">
        <v>78467</v>
      </c>
      <c r="H33" s="249">
        <v>362131</v>
      </c>
      <c r="I33" s="249">
        <v>181351</v>
      </c>
      <c r="J33" s="249">
        <v>180780</v>
      </c>
      <c r="K33" s="249">
        <v>10300</v>
      </c>
      <c r="L33" s="249">
        <v>0</v>
      </c>
      <c r="M33" s="249">
        <v>10300</v>
      </c>
    </row>
    <row r="34" spans="1:13" ht="19.5" customHeight="1" x14ac:dyDescent="0.15">
      <c r="A34" s="157"/>
      <c r="B34" s="157"/>
      <c r="C34" s="340" t="s">
        <v>353</v>
      </c>
      <c r="D34" s="340"/>
      <c r="E34" s="157"/>
      <c r="F34" s="245">
        <v>4004</v>
      </c>
      <c r="G34" s="249">
        <v>3924114</v>
      </c>
      <c r="H34" s="251">
        <v>119638</v>
      </c>
      <c r="I34" s="251">
        <v>60949</v>
      </c>
      <c r="J34" s="251">
        <v>58689</v>
      </c>
      <c r="K34" s="249">
        <v>1540530</v>
      </c>
      <c r="L34" s="249">
        <v>790225</v>
      </c>
      <c r="M34" s="249">
        <v>750305</v>
      </c>
    </row>
    <row r="35" spans="1:13" ht="19.5" customHeight="1" x14ac:dyDescent="0.15">
      <c r="A35" s="157"/>
      <c r="B35" s="157"/>
      <c r="C35" s="340" t="s">
        <v>481</v>
      </c>
      <c r="D35" s="340"/>
      <c r="E35" s="157"/>
      <c r="F35" s="245">
        <v>107</v>
      </c>
      <c r="G35" s="249">
        <v>35408</v>
      </c>
      <c r="H35" s="249">
        <v>107</v>
      </c>
      <c r="I35" s="249">
        <v>0</v>
      </c>
      <c r="J35" s="249">
        <v>107</v>
      </c>
      <c r="K35" s="249">
        <v>21250</v>
      </c>
      <c r="L35" s="249">
        <v>5600</v>
      </c>
      <c r="M35" s="249">
        <v>15650</v>
      </c>
    </row>
    <row r="36" spans="1:13" ht="19.5" customHeight="1" x14ac:dyDescent="0.15">
      <c r="A36" s="157"/>
      <c r="B36" s="157"/>
      <c r="C36" s="340" t="s">
        <v>482</v>
      </c>
      <c r="D36" s="340"/>
      <c r="E36" s="157"/>
      <c r="F36" s="245">
        <v>8416</v>
      </c>
      <c r="G36" s="249">
        <v>490845</v>
      </c>
      <c r="H36" s="249">
        <v>1263014</v>
      </c>
      <c r="I36" s="249">
        <v>620976</v>
      </c>
      <c r="J36" s="249">
        <v>642038</v>
      </c>
      <c r="K36" s="249">
        <v>76440</v>
      </c>
      <c r="L36" s="249">
        <v>19781</v>
      </c>
      <c r="M36" s="249">
        <v>56659</v>
      </c>
    </row>
    <row r="37" spans="1:13" ht="19.5" customHeight="1" x14ac:dyDescent="0.15">
      <c r="A37" s="157"/>
      <c r="B37" s="157"/>
      <c r="C37" s="340" t="s">
        <v>353</v>
      </c>
      <c r="D37" s="340"/>
      <c r="E37" s="157"/>
      <c r="F37" s="245">
        <v>9733</v>
      </c>
      <c r="G37" s="249">
        <v>9797186</v>
      </c>
      <c r="H37" s="251">
        <v>304576</v>
      </c>
      <c r="I37" s="251">
        <v>150004</v>
      </c>
      <c r="J37" s="251">
        <v>154572</v>
      </c>
      <c r="K37" s="249">
        <v>5620655</v>
      </c>
      <c r="L37" s="249">
        <v>2725460</v>
      </c>
      <c r="M37" s="249">
        <v>2895195</v>
      </c>
    </row>
    <row r="38" spans="1:13" ht="19.5" customHeight="1" x14ac:dyDescent="0.15">
      <c r="A38" s="157"/>
      <c r="B38" s="157"/>
      <c r="C38" s="340" t="s">
        <v>483</v>
      </c>
      <c r="D38" s="340"/>
      <c r="E38" s="157"/>
      <c r="F38" s="245">
        <v>354</v>
      </c>
      <c r="G38" s="249">
        <v>9376</v>
      </c>
      <c r="H38" s="249">
        <v>153</v>
      </c>
      <c r="I38" s="249">
        <v>31</v>
      </c>
      <c r="J38" s="249">
        <v>122</v>
      </c>
      <c r="K38" s="249">
        <v>2601</v>
      </c>
      <c r="L38" s="249">
        <v>848</v>
      </c>
      <c r="M38" s="249">
        <v>1753</v>
      </c>
    </row>
    <row r="39" spans="1:13" ht="19.5" customHeight="1" x14ac:dyDescent="0.15">
      <c r="A39" s="157"/>
      <c r="B39" s="157"/>
      <c r="C39" s="340" t="s">
        <v>484</v>
      </c>
      <c r="D39" s="340"/>
      <c r="E39" s="157"/>
      <c r="F39" s="245">
        <v>6781</v>
      </c>
      <c r="G39" s="249">
        <v>232630</v>
      </c>
      <c r="H39" s="249">
        <v>153317</v>
      </c>
      <c r="I39" s="249">
        <v>79221</v>
      </c>
      <c r="J39" s="249">
        <v>74096</v>
      </c>
      <c r="K39" s="249">
        <v>209</v>
      </c>
      <c r="L39" s="249">
        <v>0</v>
      </c>
      <c r="M39" s="249">
        <v>209</v>
      </c>
    </row>
    <row r="40" spans="1:13" ht="19.5" customHeight="1" x14ac:dyDescent="0.15">
      <c r="A40" s="157"/>
      <c r="B40" s="157"/>
      <c r="C40" s="340" t="s">
        <v>353</v>
      </c>
      <c r="D40" s="340"/>
      <c r="E40" s="157"/>
      <c r="F40" s="245">
        <v>2913</v>
      </c>
      <c r="G40" s="249">
        <v>960710</v>
      </c>
      <c r="H40" s="251">
        <v>7619</v>
      </c>
      <c r="I40" s="251">
        <v>3785</v>
      </c>
      <c r="J40" s="251">
        <v>3834</v>
      </c>
      <c r="K40" s="249">
        <v>179020</v>
      </c>
      <c r="L40" s="249">
        <v>88645</v>
      </c>
      <c r="M40" s="249">
        <v>90375</v>
      </c>
    </row>
    <row r="41" spans="1:13" ht="19.5" customHeight="1" x14ac:dyDescent="0.15">
      <c r="A41" s="157"/>
      <c r="B41" s="157"/>
      <c r="C41" s="340" t="s">
        <v>485</v>
      </c>
      <c r="D41" s="340"/>
      <c r="E41" s="157"/>
      <c r="F41" s="245">
        <v>4671</v>
      </c>
      <c r="G41" s="249">
        <v>195056</v>
      </c>
      <c r="H41" s="249">
        <v>95739</v>
      </c>
      <c r="I41" s="249">
        <v>47868</v>
      </c>
      <c r="J41" s="249">
        <v>47871</v>
      </c>
      <c r="K41" s="249">
        <v>692</v>
      </c>
      <c r="L41" s="249">
        <v>314</v>
      </c>
      <c r="M41" s="249">
        <v>378</v>
      </c>
    </row>
    <row r="42" spans="1:13" ht="19.5" customHeight="1" x14ac:dyDescent="0.15">
      <c r="A42" s="157"/>
      <c r="B42" s="157"/>
      <c r="C42" s="340" t="s">
        <v>353</v>
      </c>
      <c r="D42" s="340"/>
      <c r="E42" s="157"/>
      <c r="F42" s="245">
        <v>29</v>
      </c>
      <c r="G42" s="249">
        <v>2465</v>
      </c>
      <c r="H42" s="251">
        <v>323</v>
      </c>
      <c r="I42" s="251">
        <v>161</v>
      </c>
      <c r="J42" s="251">
        <v>162</v>
      </c>
      <c r="K42" s="249">
        <v>9160</v>
      </c>
      <c r="L42" s="249">
        <v>4575</v>
      </c>
      <c r="M42" s="249">
        <v>4585</v>
      </c>
    </row>
    <row r="43" spans="1:13" ht="19.5" customHeight="1" x14ac:dyDescent="0.15">
      <c r="A43" s="157"/>
      <c r="B43" s="157"/>
      <c r="C43" s="340" t="s">
        <v>486</v>
      </c>
      <c r="D43" s="340"/>
      <c r="E43" s="157"/>
      <c r="F43" s="245">
        <v>111</v>
      </c>
      <c r="G43" s="249">
        <v>2421</v>
      </c>
      <c r="H43" s="249">
        <v>100924</v>
      </c>
      <c r="I43" s="249">
        <v>50462</v>
      </c>
      <c r="J43" s="249">
        <v>50462</v>
      </c>
      <c r="K43" s="249">
        <v>207</v>
      </c>
      <c r="L43" s="249">
        <v>16</v>
      </c>
      <c r="M43" s="249">
        <v>191</v>
      </c>
    </row>
    <row r="44" spans="1:13" ht="19.5" customHeight="1" x14ac:dyDescent="0.15">
      <c r="A44" s="157"/>
      <c r="B44" s="157"/>
      <c r="C44" s="340" t="s">
        <v>353</v>
      </c>
      <c r="D44" s="340"/>
      <c r="E44" s="157"/>
      <c r="F44" s="245">
        <v>2185</v>
      </c>
      <c r="G44" s="249">
        <v>632019</v>
      </c>
      <c r="H44" s="251">
        <v>1962</v>
      </c>
      <c r="I44" s="251">
        <v>981</v>
      </c>
      <c r="J44" s="251">
        <v>981</v>
      </c>
      <c r="K44" s="249">
        <v>24580</v>
      </c>
      <c r="L44" s="249">
        <v>12290</v>
      </c>
      <c r="M44" s="249">
        <v>12290</v>
      </c>
    </row>
    <row r="45" spans="1:13" ht="19.5" customHeight="1" x14ac:dyDescent="0.15">
      <c r="A45" s="157"/>
      <c r="B45" s="157"/>
      <c r="C45" s="340" t="s">
        <v>487</v>
      </c>
      <c r="D45" s="340"/>
      <c r="E45" s="157"/>
      <c r="F45" s="245">
        <v>291</v>
      </c>
      <c r="G45" s="249">
        <v>5278</v>
      </c>
      <c r="H45" s="249">
        <v>129318</v>
      </c>
      <c r="I45" s="249">
        <v>64659</v>
      </c>
      <c r="J45" s="249">
        <v>64659</v>
      </c>
      <c r="K45" s="249">
        <v>170</v>
      </c>
      <c r="L45" s="249">
        <v>21</v>
      </c>
      <c r="M45" s="249">
        <v>149</v>
      </c>
    </row>
    <row r="46" spans="1:13" ht="19.5" customHeight="1" x14ac:dyDescent="0.15">
      <c r="A46" s="157"/>
      <c r="B46" s="157"/>
      <c r="C46" s="340" t="s">
        <v>353</v>
      </c>
      <c r="D46" s="340"/>
      <c r="E46" s="157"/>
      <c r="F46" s="245">
        <v>4464</v>
      </c>
      <c r="G46" s="249">
        <v>1288909</v>
      </c>
      <c r="H46" s="251">
        <v>5586</v>
      </c>
      <c r="I46" s="251">
        <v>2793</v>
      </c>
      <c r="J46" s="251">
        <v>2793</v>
      </c>
      <c r="K46" s="249">
        <v>56590</v>
      </c>
      <c r="L46" s="249">
        <v>28295</v>
      </c>
      <c r="M46" s="249">
        <v>28295</v>
      </c>
    </row>
    <row r="47" spans="1:13" ht="19.5" customHeight="1" x14ac:dyDescent="0.15">
      <c r="A47" s="157"/>
      <c r="B47" s="157"/>
      <c r="C47" s="340" t="s">
        <v>488</v>
      </c>
      <c r="D47" s="340"/>
      <c r="E47" s="157"/>
      <c r="F47" s="245">
        <v>1050</v>
      </c>
      <c r="G47" s="249">
        <v>15570</v>
      </c>
      <c r="H47" s="249">
        <v>410</v>
      </c>
      <c r="I47" s="249">
        <v>205</v>
      </c>
      <c r="J47" s="249">
        <v>205</v>
      </c>
      <c r="K47" s="249">
        <v>259</v>
      </c>
      <c r="L47" s="249">
        <v>181</v>
      </c>
      <c r="M47" s="249">
        <v>78</v>
      </c>
    </row>
    <row r="48" spans="1:13" ht="12.6" thickBot="1" x14ac:dyDescent="0.2">
      <c r="A48" s="182"/>
      <c r="B48" s="182"/>
      <c r="C48" s="358"/>
      <c r="D48" s="358"/>
      <c r="E48" s="182"/>
      <c r="F48" s="258"/>
      <c r="G48" s="259"/>
      <c r="H48" s="283"/>
      <c r="I48" s="283"/>
      <c r="J48" s="283"/>
      <c r="K48" s="259"/>
      <c r="L48" s="259"/>
      <c r="M48" s="259"/>
    </row>
  </sheetData>
  <mergeCells count="53">
    <mergeCell ref="C48:D48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10:D10"/>
    <mergeCell ref="A2:M2"/>
    <mergeCell ref="F4:G5"/>
    <mergeCell ref="H4:J4"/>
    <mergeCell ref="K4:M5"/>
    <mergeCell ref="B5:D6"/>
    <mergeCell ref="H5:J5"/>
    <mergeCell ref="F6:F7"/>
    <mergeCell ref="G6:G7"/>
    <mergeCell ref="H6:H7"/>
    <mergeCell ref="I6:I7"/>
    <mergeCell ref="B9:D9"/>
    <mergeCell ref="J6:J7"/>
    <mergeCell ref="K6:K7"/>
    <mergeCell ref="L6:L7"/>
    <mergeCell ref="M6:M7"/>
    <mergeCell ref="C22:D22"/>
    <mergeCell ref="C11:D11"/>
    <mergeCell ref="C12:D12"/>
    <mergeCell ref="C13:D13"/>
    <mergeCell ref="C15:D15"/>
    <mergeCell ref="C16:D16"/>
    <mergeCell ref="C17:D17"/>
    <mergeCell ref="C18:D18"/>
    <mergeCell ref="C19:D19"/>
    <mergeCell ref="C20:D20"/>
    <mergeCell ref="C21:D21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28:D28"/>
  </mergeCells>
  <phoneticPr fontId="9"/>
  <hyperlinks>
    <hyperlink ref="N1" location="'運輸・通信'!A1" display="目次（項目一覧表）へ戻る" xr:uid="{A6E3BE7D-5EF9-409E-8EB0-841A790AA16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fitToPage="1"/>
  </sheetPr>
  <dimension ref="A1:O41"/>
  <sheetViews>
    <sheetView showGridLines="0" zoomScaleNormal="100" zoomScaleSheetLayoutView="100" workbookViewId="0"/>
  </sheetViews>
  <sheetFormatPr defaultColWidth="10.6640625" defaultRowHeight="12" x14ac:dyDescent="0.15"/>
  <cols>
    <col min="1" max="3" width="0.88671875" style="105" customWidth="1"/>
    <col min="4" max="4" width="14.109375" style="105" customWidth="1"/>
    <col min="5" max="5" width="1.6640625" style="105" customWidth="1"/>
    <col min="6" max="6" width="10.88671875" style="105" customWidth="1"/>
    <col min="7" max="13" width="13.44140625" style="105" customWidth="1"/>
    <col min="14" max="14" width="23.44140625" style="105" bestFit="1" customWidth="1"/>
    <col min="15" max="16384" width="10.6640625" style="105"/>
  </cols>
  <sheetData>
    <row r="1" spans="1:15" ht="12" customHeight="1" x14ac:dyDescent="0.15">
      <c r="N1" s="106" t="s">
        <v>328</v>
      </c>
    </row>
    <row r="2" spans="1:15" ht="21" customHeight="1" x14ac:dyDescent="0.15">
      <c r="A2" s="285" t="s">
        <v>411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5" ht="30" customHeight="1" thickBot="1" x14ac:dyDescent="0.2">
      <c r="O3" s="109"/>
    </row>
    <row r="4" spans="1:15" ht="14.25" customHeight="1" x14ac:dyDescent="0.15">
      <c r="A4" s="253"/>
      <c r="B4" s="253"/>
      <c r="C4" s="253"/>
      <c r="D4" s="253"/>
      <c r="E4" s="253"/>
      <c r="F4" s="286" t="s">
        <v>290</v>
      </c>
      <c r="G4" s="287"/>
      <c r="H4" s="290" t="s">
        <v>289</v>
      </c>
      <c r="I4" s="291"/>
      <c r="J4" s="292"/>
      <c r="K4" s="286" t="s">
        <v>288</v>
      </c>
      <c r="L4" s="293"/>
      <c r="M4" s="293"/>
    </row>
    <row r="5" spans="1:15" ht="14.25" customHeight="1" x14ac:dyDescent="0.15">
      <c r="B5" s="295" t="s">
        <v>287</v>
      </c>
      <c r="C5" s="295"/>
      <c r="D5" s="295"/>
      <c r="E5" s="161"/>
      <c r="F5" s="288"/>
      <c r="G5" s="289"/>
      <c r="H5" s="296" t="s">
        <v>330</v>
      </c>
      <c r="I5" s="297"/>
      <c r="J5" s="298"/>
      <c r="K5" s="288"/>
      <c r="L5" s="294"/>
      <c r="M5" s="294"/>
    </row>
    <row r="6" spans="1:15" ht="14.25" customHeight="1" x14ac:dyDescent="0.15">
      <c r="B6" s="295"/>
      <c r="C6" s="295"/>
      <c r="D6" s="295"/>
      <c r="F6" s="299" t="s">
        <v>286</v>
      </c>
      <c r="G6" s="299" t="s">
        <v>285</v>
      </c>
      <c r="H6" s="299" t="s">
        <v>1</v>
      </c>
      <c r="I6" s="299" t="s">
        <v>284</v>
      </c>
      <c r="J6" s="299" t="s">
        <v>283</v>
      </c>
      <c r="K6" s="299" t="s">
        <v>1</v>
      </c>
      <c r="L6" s="299" t="s">
        <v>282</v>
      </c>
      <c r="M6" s="301" t="s">
        <v>281</v>
      </c>
    </row>
    <row r="7" spans="1:15" ht="14.25" customHeight="1" x14ac:dyDescent="0.15">
      <c r="A7" s="172"/>
      <c r="B7" s="172"/>
      <c r="C7" s="172"/>
      <c r="D7" s="172"/>
      <c r="E7" s="172"/>
      <c r="F7" s="300"/>
      <c r="G7" s="300"/>
      <c r="H7" s="300"/>
      <c r="I7" s="300"/>
      <c r="J7" s="300"/>
      <c r="K7" s="300"/>
      <c r="L7" s="300"/>
      <c r="M7" s="288"/>
    </row>
    <row r="8" spans="1:15" ht="6" customHeight="1" x14ac:dyDescent="0.15">
      <c r="F8" s="177"/>
      <c r="G8" s="168"/>
      <c r="H8" s="168"/>
      <c r="I8" s="168"/>
      <c r="J8" s="168"/>
      <c r="K8" s="168"/>
      <c r="L8" s="168"/>
      <c r="M8" s="168"/>
    </row>
    <row r="9" spans="1:15" ht="21" customHeight="1" x14ac:dyDescent="0.15">
      <c r="C9" s="284" t="s">
        <v>277</v>
      </c>
      <c r="D9" s="284"/>
      <c r="F9" s="134">
        <v>4342</v>
      </c>
      <c r="G9" s="146">
        <v>100078</v>
      </c>
      <c r="H9" s="146">
        <v>60380</v>
      </c>
      <c r="I9" s="146">
        <v>33636</v>
      </c>
      <c r="J9" s="146">
        <v>26744</v>
      </c>
      <c r="K9" s="146">
        <v>39470</v>
      </c>
      <c r="L9" s="146">
        <v>8325</v>
      </c>
      <c r="M9" s="146">
        <v>31145</v>
      </c>
      <c r="N9" s="115"/>
    </row>
    <row r="10" spans="1:15" ht="21" customHeight="1" x14ac:dyDescent="0.15">
      <c r="C10" s="284" t="s">
        <v>276</v>
      </c>
      <c r="D10" s="284"/>
      <c r="F10" s="134">
        <v>5790</v>
      </c>
      <c r="G10" s="146">
        <v>83908</v>
      </c>
      <c r="H10" s="146">
        <v>1269735</v>
      </c>
      <c r="I10" s="146">
        <v>639456</v>
      </c>
      <c r="J10" s="146">
        <v>630279</v>
      </c>
      <c r="K10" s="146">
        <v>96</v>
      </c>
      <c r="L10" s="146">
        <v>96</v>
      </c>
      <c r="M10" s="146">
        <v>0</v>
      </c>
    </row>
    <row r="11" spans="1:15" ht="21" customHeight="1" x14ac:dyDescent="0.15">
      <c r="C11" s="284" t="s">
        <v>353</v>
      </c>
      <c r="D11" s="284"/>
      <c r="F11" s="134">
        <v>6560</v>
      </c>
      <c r="G11" s="146">
        <v>6506222</v>
      </c>
      <c r="H11" s="148">
        <v>196390</v>
      </c>
      <c r="I11" s="148">
        <v>100618</v>
      </c>
      <c r="J11" s="148">
        <v>95772</v>
      </c>
      <c r="K11" s="146">
        <v>3224730</v>
      </c>
      <c r="L11" s="146">
        <v>1632410</v>
      </c>
      <c r="M11" s="146">
        <v>1592320</v>
      </c>
    </row>
    <row r="12" spans="1:15" ht="21" customHeight="1" x14ac:dyDescent="0.15">
      <c r="C12" s="284" t="s">
        <v>312</v>
      </c>
      <c r="D12" s="284"/>
      <c r="F12" s="134">
        <v>168</v>
      </c>
      <c r="G12" s="146">
        <v>38561</v>
      </c>
      <c r="H12" s="146">
        <v>1133</v>
      </c>
      <c r="I12" s="146">
        <v>547</v>
      </c>
      <c r="J12" s="146">
        <v>586</v>
      </c>
      <c r="K12" s="146">
        <v>16</v>
      </c>
      <c r="L12" s="146">
        <v>8</v>
      </c>
      <c r="M12" s="146">
        <v>8</v>
      </c>
    </row>
    <row r="13" spans="1:15" ht="19.5" customHeight="1" x14ac:dyDescent="0.15">
      <c r="C13" s="284" t="s">
        <v>308</v>
      </c>
      <c r="D13" s="284"/>
      <c r="F13" s="134">
        <v>50</v>
      </c>
      <c r="G13" s="146">
        <v>530</v>
      </c>
      <c r="H13" s="146">
        <v>42</v>
      </c>
      <c r="I13" s="146">
        <v>20</v>
      </c>
      <c r="J13" s="146">
        <v>22</v>
      </c>
      <c r="K13" s="146">
        <v>17</v>
      </c>
      <c r="L13" s="146">
        <v>7</v>
      </c>
      <c r="M13" s="146">
        <v>10</v>
      </c>
    </row>
    <row r="14" spans="1:15" ht="19.5" customHeight="1" x14ac:dyDescent="0.15">
      <c r="C14" s="284" t="s">
        <v>304</v>
      </c>
      <c r="D14" s="284"/>
      <c r="F14" s="134">
        <v>6</v>
      </c>
      <c r="G14" s="146">
        <v>59</v>
      </c>
      <c r="H14" s="146">
        <v>21</v>
      </c>
      <c r="I14" s="146">
        <v>11</v>
      </c>
      <c r="J14" s="146">
        <v>10</v>
      </c>
      <c r="K14" s="146">
        <v>3</v>
      </c>
      <c r="L14" s="146">
        <v>2</v>
      </c>
      <c r="M14" s="146">
        <v>1</v>
      </c>
    </row>
    <row r="15" spans="1:15" ht="19.5" customHeight="1" x14ac:dyDescent="0.15">
      <c r="C15" s="284" t="s">
        <v>309</v>
      </c>
      <c r="D15" s="284"/>
      <c r="F15" s="134">
        <v>4686</v>
      </c>
      <c r="G15" s="146">
        <v>109689</v>
      </c>
      <c r="H15" s="146">
        <v>129494</v>
      </c>
      <c r="I15" s="146">
        <v>64011</v>
      </c>
      <c r="J15" s="146">
        <v>65483</v>
      </c>
      <c r="K15" s="146">
        <v>6395</v>
      </c>
      <c r="L15" s="146">
        <v>1171</v>
      </c>
      <c r="M15" s="146">
        <v>5224</v>
      </c>
    </row>
    <row r="16" spans="1:15" ht="19.5" customHeight="1" x14ac:dyDescent="0.15">
      <c r="C16" s="284" t="s">
        <v>353</v>
      </c>
      <c r="D16" s="284"/>
      <c r="F16" s="134">
        <v>1468</v>
      </c>
      <c r="G16" s="146">
        <v>581624</v>
      </c>
      <c r="H16" s="148">
        <v>12224</v>
      </c>
      <c r="I16" s="148">
        <v>6150</v>
      </c>
      <c r="J16" s="148">
        <v>6074</v>
      </c>
      <c r="K16" s="146">
        <v>188215</v>
      </c>
      <c r="L16" s="146">
        <v>95775</v>
      </c>
      <c r="M16" s="146">
        <v>92440</v>
      </c>
    </row>
    <row r="17" spans="3:13" ht="19.5" customHeight="1" x14ac:dyDescent="0.15">
      <c r="C17" s="284" t="s">
        <v>303</v>
      </c>
      <c r="D17" s="284"/>
      <c r="F17" s="134">
        <v>11</v>
      </c>
      <c r="G17" s="146">
        <v>101</v>
      </c>
      <c r="H17" s="146">
        <v>22</v>
      </c>
      <c r="I17" s="146">
        <v>11</v>
      </c>
      <c r="J17" s="146">
        <v>11</v>
      </c>
      <c r="K17" s="146">
        <v>8</v>
      </c>
      <c r="L17" s="146">
        <v>4</v>
      </c>
      <c r="M17" s="146">
        <v>4</v>
      </c>
    </row>
    <row r="18" spans="3:13" ht="19.5" customHeight="1" x14ac:dyDescent="0.15">
      <c r="C18" s="284" t="s">
        <v>305</v>
      </c>
      <c r="D18" s="284"/>
      <c r="F18" s="134">
        <v>6</v>
      </c>
      <c r="G18" s="146">
        <v>45</v>
      </c>
      <c r="H18" s="146">
        <v>16</v>
      </c>
      <c r="I18" s="146">
        <v>8</v>
      </c>
      <c r="J18" s="146">
        <v>8</v>
      </c>
      <c r="K18" s="146">
        <v>9</v>
      </c>
      <c r="L18" s="146">
        <v>4</v>
      </c>
      <c r="M18" s="146">
        <v>5</v>
      </c>
    </row>
    <row r="19" spans="3:13" ht="19.5" customHeight="1" x14ac:dyDescent="0.15">
      <c r="C19" s="284" t="s">
        <v>302</v>
      </c>
      <c r="D19" s="284"/>
      <c r="F19" s="134">
        <v>1564</v>
      </c>
      <c r="G19" s="146">
        <v>29000</v>
      </c>
      <c r="H19" s="146">
        <v>3443</v>
      </c>
      <c r="I19" s="146">
        <v>1713</v>
      </c>
      <c r="J19" s="146">
        <v>1730</v>
      </c>
      <c r="K19" s="146">
        <v>54</v>
      </c>
      <c r="L19" s="146">
        <v>10</v>
      </c>
      <c r="M19" s="146">
        <v>44</v>
      </c>
    </row>
    <row r="20" spans="3:13" ht="19.5" customHeight="1" x14ac:dyDescent="0.15">
      <c r="C20" s="284" t="s">
        <v>353</v>
      </c>
      <c r="D20" s="284"/>
      <c r="F20" s="134">
        <v>1</v>
      </c>
      <c r="G20" s="146">
        <v>99</v>
      </c>
      <c r="H20" s="148">
        <v>6</v>
      </c>
      <c r="I20" s="148">
        <v>3</v>
      </c>
      <c r="J20" s="148">
        <v>3</v>
      </c>
      <c r="K20" s="146">
        <v>80</v>
      </c>
      <c r="L20" s="146">
        <v>40</v>
      </c>
      <c r="M20" s="146">
        <v>40</v>
      </c>
    </row>
    <row r="21" spans="3:13" ht="19.5" customHeight="1" x14ac:dyDescent="0.15">
      <c r="C21" s="284" t="s">
        <v>306</v>
      </c>
      <c r="D21" s="284"/>
      <c r="F21" s="134">
        <v>14</v>
      </c>
      <c r="G21" s="146">
        <v>143</v>
      </c>
      <c r="H21" s="146">
        <v>42</v>
      </c>
      <c r="I21" s="146">
        <v>21</v>
      </c>
      <c r="J21" s="146">
        <v>21</v>
      </c>
      <c r="K21" s="146">
        <v>8</v>
      </c>
      <c r="L21" s="146">
        <v>3</v>
      </c>
      <c r="M21" s="146">
        <v>5</v>
      </c>
    </row>
    <row r="22" spans="3:13" ht="19.5" customHeight="1" x14ac:dyDescent="0.15">
      <c r="C22" s="284" t="s">
        <v>310</v>
      </c>
      <c r="D22" s="284"/>
      <c r="F22" s="134">
        <v>3253</v>
      </c>
      <c r="G22" s="146">
        <v>104357</v>
      </c>
      <c r="H22" s="146">
        <v>56101</v>
      </c>
      <c r="I22" s="146">
        <v>28258</v>
      </c>
      <c r="J22" s="146">
        <v>27843</v>
      </c>
      <c r="K22" s="146">
        <v>24722</v>
      </c>
      <c r="L22" s="146">
        <v>22787</v>
      </c>
      <c r="M22" s="146">
        <v>1935</v>
      </c>
    </row>
    <row r="23" spans="3:13" ht="19.5" customHeight="1" x14ac:dyDescent="0.15">
      <c r="C23" s="284" t="s">
        <v>353</v>
      </c>
      <c r="D23" s="284"/>
      <c r="F23" s="134">
        <v>1828</v>
      </c>
      <c r="G23" s="146">
        <v>444204</v>
      </c>
      <c r="H23" s="148">
        <v>5414</v>
      </c>
      <c r="I23" s="148">
        <v>2725</v>
      </c>
      <c r="J23" s="148">
        <v>2689</v>
      </c>
      <c r="K23" s="146">
        <v>82400</v>
      </c>
      <c r="L23" s="146">
        <v>41675</v>
      </c>
      <c r="M23" s="146">
        <v>40725</v>
      </c>
    </row>
    <row r="24" spans="3:13" ht="19.5" customHeight="1" x14ac:dyDescent="0.15">
      <c r="C24" s="284" t="s">
        <v>311</v>
      </c>
      <c r="D24" s="284"/>
      <c r="F24" s="134">
        <v>967</v>
      </c>
      <c r="G24" s="146">
        <v>99424</v>
      </c>
      <c r="H24" s="146">
        <v>1061</v>
      </c>
      <c r="I24" s="146">
        <v>480</v>
      </c>
      <c r="J24" s="146">
        <v>581</v>
      </c>
      <c r="K24" s="146">
        <v>39124</v>
      </c>
      <c r="L24" s="146">
        <v>35811</v>
      </c>
      <c r="M24" s="146">
        <v>3313</v>
      </c>
    </row>
    <row r="25" spans="3:13" ht="19.5" customHeight="1" x14ac:dyDescent="0.15">
      <c r="C25" s="284" t="s">
        <v>353</v>
      </c>
      <c r="D25" s="284"/>
      <c r="F25" s="134">
        <v>824</v>
      </c>
      <c r="G25" s="146">
        <v>200232</v>
      </c>
      <c r="H25" s="148">
        <v>0</v>
      </c>
      <c r="I25" s="148">
        <v>0</v>
      </c>
      <c r="J25" s="148">
        <v>0</v>
      </c>
      <c r="K25" s="146">
        <v>0</v>
      </c>
      <c r="L25" s="146">
        <v>0</v>
      </c>
      <c r="M25" s="146">
        <v>0</v>
      </c>
    </row>
    <row r="26" spans="3:13" ht="19.5" customHeight="1" x14ac:dyDescent="0.15">
      <c r="C26" s="284" t="s">
        <v>307</v>
      </c>
      <c r="D26" s="284"/>
      <c r="F26" s="134">
        <v>790</v>
      </c>
      <c r="G26" s="146">
        <v>19132</v>
      </c>
      <c r="H26" s="146">
        <v>7466</v>
      </c>
      <c r="I26" s="146">
        <v>3765</v>
      </c>
      <c r="J26" s="146">
        <v>3701</v>
      </c>
      <c r="K26" s="146">
        <v>222</v>
      </c>
      <c r="L26" s="146">
        <v>13</v>
      </c>
      <c r="M26" s="146">
        <v>209</v>
      </c>
    </row>
    <row r="27" spans="3:13" ht="19.5" customHeight="1" x14ac:dyDescent="0.15">
      <c r="C27" s="284" t="s">
        <v>353</v>
      </c>
      <c r="D27" s="284"/>
      <c r="F27" s="134">
        <v>778</v>
      </c>
      <c r="G27" s="146">
        <v>189054</v>
      </c>
      <c r="H27" s="148">
        <v>870</v>
      </c>
      <c r="I27" s="148">
        <v>437</v>
      </c>
      <c r="J27" s="148">
        <v>433</v>
      </c>
      <c r="K27" s="146">
        <v>11545</v>
      </c>
      <c r="L27" s="146">
        <v>5700</v>
      </c>
      <c r="M27" s="146">
        <v>5845</v>
      </c>
    </row>
    <row r="28" spans="3:13" ht="19.5" customHeight="1" x14ac:dyDescent="0.15">
      <c r="C28" s="284" t="s">
        <v>301</v>
      </c>
      <c r="D28" s="284"/>
      <c r="F28" s="134">
        <v>70</v>
      </c>
      <c r="G28" s="146">
        <v>1372</v>
      </c>
      <c r="H28" s="146">
        <v>10314</v>
      </c>
      <c r="I28" s="146">
        <v>5078</v>
      </c>
      <c r="J28" s="146">
        <v>5236</v>
      </c>
      <c r="K28" s="146">
        <v>38</v>
      </c>
      <c r="L28" s="146">
        <v>12</v>
      </c>
      <c r="M28" s="146">
        <v>26</v>
      </c>
    </row>
    <row r="29" spans="3:13" ht="19.5" customHeight="1" x14ac:dyDescent="0.15">
      <c r="C29" s="284" t="s">
        <v>353</v>
      </c>
      <c r="D29" s="284"/>
      <c r="F29" s="134">
        <v>1341</v>
      </c>
      <c r="G29" s="146">
        <v>118008</v>
      </c>
      <c r="H29" s="148">
        <v>806</v>
      </c>
      <c r="I29" s="148">
        <v>405</v>
      </c>
      <c r="J29" s="148">
        <v>401</v>
      </c>
      <c r="K29" s="146">
        <v>6990</v>
      </c>
      <c r="L29" s="146">
        <v>3535</v>
      </c>
      <c r="M29" s="146">
        <v>3455</v>
      </c>
    </row>
    <row r="30" spans="3:13" ht="19.5" customHeight="1" x14ac:dyDescent="0.15">
      <c r="C30" s="284" t="s">
        <v>299</v>
      </c>
      <c r="D30" s="284"/>
      <c r="F30" s="134">
        <v>4334</v>
      </c>
      <c r="G30" s="146">
        <v>80600</v>
      </c>
      <c r="H30" s="146">
        <v>51168</v>
      </c>
      <c r="I30" s="146">
        <v>25585</v>
      </c>
      <c r="J30" s="146">
        <v>25583</v>
      </c>
      <c r="K30" s="146">
        <v>555</v>
      </c>
      <c r="L30" s="146">
        <v>27</v>
      </c>
      <c r="M30" s="146">
        <v>528</v>
      </c>
    </row>
    <row r="31" spans="3:13" ht="19.5" customHeight="1" x14ac:dyDescent="0.15">
      <c r="C31" s="284" t="s">
        <v>300</v>
      </c>
      <c r="D31" s="284"/>
      <c r="F31" s="134">
        <v>118</v>
      </c>
      <c r="G31" s="146">
        <v>2242</v>
      </c>
      <c r="H31" s="146">
        <v>22563</v>
      </c>
      <c r="I31" s="146">
        <v>11262</v>
      </c>
      <c r="J31" s="146">
        <v>11301</v>
      </c>
      <c r="K31" s="146">
        <v>112</v>
      </c>
      <c r="L31" s="146">
        <v>13</v>
      </c>
      <c r="M31" s="146">
        <v>99</v>
      </c>
    </row>
    <row r="32" spans="3:13" ht="19.5" customHeight="1" x14ac:dyDescent="0.15">
      <c r="C32" s="284" t="s">
        <v>353</v>
      </c>
      <c r="D32" s="284"/>
      <c r="F32" s="134">
        <v>1341</v>
      </c>
      <c r="G32" s="146">
        <v>118008</v>
      </c>
      <c r="H32" s="148">
        <v>965</v>
      </c>
      <c r="I32" s="148">
        <v>515</v>
      </c>
      <c r="J32" s="148">
        <v>450</v>
      </c>
      <c r="K32" s="146">
        <v>8235</v>
      </c>
      <c r="L32" s="146">
        <v>4605</v>
      </c>
      <c r="M32" s="146">
        <v>3630</v>
      </c>
    </row>
    <row r="33" spans="1:13" ht="6" customHeight="1" thickBot="1" x14ac:dyDescent="0.2">
      <c r="A33" s="192"/>
      <c r="B33" s="192"/>
      <c r="C33" s="192"/>
      <c r="D33" s="255"/>
      <c r="E33" s="192"/>
      <c r="F33" s="260"/>
      <c r="G33" s="261"/>
      <c r="H33" s="262"/>
      <c r="I33" s="262"/>
      <c r="J33" s="262"/>
      <c r="K33" s="261"/>
      <c r="L33" s="261"/>
      <c r="M33" s="261"/>
    </row>
    <row r="34" spans="1:13" ht="13.5" customHeight="1" x14ac:dyDescent="0.15">
      <c r="A34" s="105" t="s">
        <v>401</v>
      </c>
    </row>
    <row r="35" spans="1:13" ht="13.5" customHeight="1" x14ac:dyDescent="0.15">
      <c r="A35" s="105" t="s">
        <v>402</v>
      </c>
    </row>
    <row r="36" spans="1:13" ht="13.5" customHeight="1" x14ac:dyDescent="0.15">
      <c r="A36" s="105" t="s">
        <v>403</v>
      </c>
    </row>
    <row r="37" spans="1:13" ht="13.5" customHeight="1" x14ac:dyDescent="0.15">
      <c r="A37" s="105" t="s">
        <v>347</v>
      </c>
    </row>
    <row r="38" spans="1:13" ht="12" customHeight="1" x14ac:dyDescent="0.15"/>
    <row r="39" spans="1:13" ht="12" customHeight="1" x14ac:dyDescent="0.15">
      <c r="H39" s="189"/>
      <c r="I39" s="189"/>
      <c r="J39" s="189"/>
      <c r="K39" s="189"/>
      <c r="L39" s="189"/>
      <c r="M39" s="189"/>
    </row>
    <row r="40" spans="1:13" ht="12" customHeight="1" x14ac:dyDescent="0.15"/>
    <row r="41" spans="1:13" x14ac:dyDescent="0.15">
      <c r="F41" s="115"/>
      <c r="G41" s="115"/>
      <c r="H41" s="123"/>
    </row>
  </sheetData>
  <mergeCells count="38"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28:D28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A2:M2"/>
    <mergeCell ref="F4:G5"/>
    <mergeCell ref="H4:J4"/>
    <mergeCell ref="K4:M5"/>
    <mergeCell ref="B5:D6"/>
    <mergeCell ref="H5:J5"/>
    <mergeCell ref="F6:F7"/>
    <mergeCell ref="G6:G7"/>
    <mergeCell ref="H6:H7"/>
    <mergeCell ref="I6:I7"/>
    <mergeCell ref="J6:J7"/>
    <mergeCell ref="K6:K7"/>
    <mergeCell ref="L6:L7"/>
    <mergeCell ref="M6:M7"/>
    <mergeCell ref="C9:D9"/>
  </mergeCells>
  <phoneticPr fontId="9"/>
  <hyperlinks>
    <hyperlink ref="N1" location="'運輸・通信'!A1" display="目次（項目一覧表）へ戻る" xr:uid="{F3D6F074-2301-4C2B-B9F1-7D665711DE9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M34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44140625" style="105" customWidth="1"/>
    <col min="2" max="2" width="1.6640625" style="105" customWidth="1"/>
    <col min="3" max="3" width="4.44140625" style="105" customWidth="1"/>
    <col min="4" max="4" width="1.6640625" style="105" customWidth="1"/>
    <col min="5" max="5" width="11.6640625" style="105" customWidth="1"/>
    <col min="6" max="6" width="1.6640625" style="105" customWidth="1"/>
    <col min="7" max="11" width="17" style="105" customWidth="1"/>
    <col min="12" max="12" width="23.44140625" style="105" bestFit="1" customWidth="1"/>
    <col min="13" max="16384" width="10.6640625" style="105"/>
  </cols>
  <sheetData>
    <row r="1" spans="1:13" ht="12" customHeight="1" x14ac:dyDescent="0.15">
      <c r="L1" s="106" t="s">
        <v>328</v>
      </c>
    </row>
    <row r="2" spans="1:13" ht="21" customHeight="1" x14ac:dyDescent="0.15">
      <c r="A2" s="20" t="s">
        <v>90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3" ht="30" customHeight="1" thickBot="1" x14ac:dyDescent="0.2">
      <c r="A3" s="2" t="s">
        <v>89</v>
      </c>
      <c r="K3" s="162" t="s">
        <v>88</v>
      </c>
    </row>
    <row r="4" spans="1:13" ht="27" customHeight="1" x14ac:dyDescent="0.15">
      <c r="A4" s="163" t="s">
        <v>87</v>
      </c>
      <c r="B4" s="163"/>
      <c r="C4" s="163"/>
      <c r="D4" s="163"/>
      <c r="E4" s="163"/>
      <c r="F4" s="163"/>
      <c r="G4" s="164" t="s">
        <v>352</v>
      </c>
      <c r="H4" s="164" t="s">
        <v>355</v>
      </c>
      <c r="I4" s="164" t="s">
        <v>360</v>
      </c>
      <c r="J4" s="164" t="s">
        <v>373</v>
      </c>
      <c r="K4" s="54" t="s">
        <v>386</v>
      </c>
    </row>
    <row r="5" spans="1:13" ht="14.25" customHeight="1" x14ac:dyDescent="0.15">
      <c r="A5" s="165"/>
      <c r="B5" s="166"/>
      <c r="C5" s="306" t="s">
        <v>68</v>
      </c>
      <c r="D5" s="306"/>
      <c r="E5" s="306"/>
      <c r="F5" s="167"/>
      <c r="G5" s="64">
        <v>10304.299999999999</v>
      </c>
      <c r="H5" s="65">
        <v>10317.5</v>
      </c>
      <c r="I5" s="22">
        <v>10324.4</v>
      </c>
      <c r="J5" s="22">
        <v>10332.9</v>
      </c>
      <c r="K5" s="55">
        <v>10336.5</v>
      </c>
    </row>
    <row r="6" spans="1:13" ht="14.25" customHeight="1" x14ac:dyDescent="0.15">
      <c r="A6" s="168" t="s">
        <v>86</v>
      </c>
      <c r="B6" s="169"/>
      <c r="C6" s="284" t="s">
        <v>66</v>
      </c>
      <c r="D6" s="284"/>
      <c r="E6" s="284"/>
      <c r="F6" s="171"/>
      <c r="G6" s="66">
        <v>2974.5</v>
      </c>
      <c r="H6" s="67">
        <v>2899.6</v>
      </c>
      <c r="I6" s="22">
        <v>2892.6</v>
      </c>
      <c r="J6" s="22">
        <v>2894.5</v>
      </c>
      <c r="K6" s="55">
        <v>2899.6</v>
      </c>
    </row>
    <row r="7" spans="1:13" ht="14.25" customHeight="1" x14ac:dyDescent="0.15">
      <c r="A7" s="168"/>
      <c r="B7" s="169"/>
      <c r="C7" s="284" t="s">
        <v>65</v>
      </c>
      <c r="D7" s="284"/>
      <c r="E7" s="284"/>
      <c r="F7" s="171"/>
      <c r="G7" s="66">
        <v>6869.5</v>
      </c>
      <c r="H7" s="67">
        <v>7018.9</v>
      </c>
      <c r="I7" s="22">
        <v>7037.4</v>
      </c>
      <c r="J7" s="22">
        <v>7046.7</v>
      </c>
      <c r="K7" s="55">
        <v>7045.1</v>
      </c>
    </row>
    <row r="8" spans="1:13" ht="14.25" customHeight="1" x14ac:dyDescent="0.15">
      <c r="A8" s="168" t="s">
        <v>85</v>
      </c>
      <c r="B8" s="169"/>
      <c r="C8" s="284" t="s">
        <v>63</v>
      </c>
      <c r="D8" s="284"/>
      <c r="E8" s="284"/>
      <c r="F8" s="171"/>
      <c r="G8" s="66">
        <v>460.3</v>
      </c>
      <c r="H8" s="67">
        <v>399</v>
      </c>
      <c r="I8" s="22">
        <v>394.5</v>
      </c>
      <c r="J8" s="22">
        <v>391.7</v>
      </c>
      <c r="K8" s="55">
        <v>391.8</v>
      </c>
    </row>
    <row r="9" spans="1:13" ht="14.25" customHeight="1" x14ac:dyDescent="0.15">
      <c r="A9" s="172"/>
      <c r="B9" s="173"/>
      <c r="C9" s="307" t="s">
        <v>84</v>
      </c>
      <c r="D9" s="307"/>
      <c r="E9" s="307"/>
      <c r="F9" s="175"/>
      <c r="G9" s="66">
        <v>95.5</v>
      </c>
      <c r="H9" s="67">
        <v>96.1</v>
      </c>
      <c r="I9" s="22">
        <v>96.2</v>
      </c>
      <c r="J9" s="22">
        <v>96.2</v>
      </c>
      <c r="K9" s="55">
        <v>96.2</v>
      </c>
      <c r="M9" s="176"/>
    </row>
    <row r="10" spans="1:13" ht="14.25" customHeight="1" x14ac:dyDescent="0.15">
      <c r="A10" s="304" t="s">
        <v>83</v>
      </c>
      <c r="B10" s="304"/>
      <c r="C10" s="304"/>
      <c r="D10" s="304"/>
      <c r="E10" s="304"/>
      <c r="F10" s="305"/>
      <c r="G10" s="66">
        <v>103.6</v>
      </c>
      <c r="H10" s="67">
        <v>103.6</v>
      </c>
      <c r="I10" s="22">
        <v>103.6</v>
      </c>
      <c r="J10" s="22">
        <v>103.6</v>
      </c>
      <c r="K10" s="55">
        <v>103.6</v>
      </c>
    </row>
    <row r="11" spans="1:13" ht="14.25" customHeight="1" x14ac:dyDescent="0.15">
      <c r="A11" s="308" t="s">
        <v>71</v>
      </c>
      <c r="B11" s="301" t="s">
        <v>82</v>
      </c>
      <c r="C11" s="308"/>
      <c r="D11" s="169"/>
      <c r="E11" s="170" t="s">
        <v>68</v>
      </c>
      <c r="F11" s="171"/>
      <c r="G11" s="66">
        <v>187.4</v>
      </c>
      <c r="H11" s="67">
        <v>188.6</v>
      </c>
      <c r="I11" s="22">
        <v>188.6</v>
      </c>
      <c r="J11" s="22">
        <v>191.5</v>
      </c>
      <c r="K11" s="55">
        <v>188.8</v>
      </c>
    </row>
    <row r="12" spans="1:13" ht="14.25" customHeight="1" x14ac:dyDescent="0.15">
      <c r="A12" s="310"/>
      <c r="B12" s="309" t="s">
        <v>81</v>
      </c>
      <c r="C12" s="310"/>
      <c r="D12" s="169"/>
      <c r="E12" s="170" t="s">
        <v>66</v>
      </c>
      <c r="F12" s="171"/>
      <c r="G12" s="66">
        <v>187.4</v>
      </c>
      <c r="H12" s="67">
        <v>188.6</v>
      </c>
      <c r="I12" s="22">
        <v>188.6</v>
      </c>
      <c r="J12" s="22">
        <v>191.5</v>
      </c>
      <c r="K12" s="55">
        <v>188.8</v>
      </c>
    </row>
    <row r="13" spans="1:13" ht="14.25" customHeight="1" x14ac:dyDescent="0.15">
      <c r="A13" s="310" t="s">
        <v>70</v>
      </c>
      <c r="B13" s="309" t="s">
        <v>80</v>
      </c>
      <c r="C13" s="310"/>
      <c r="D13" s="169"/>
      <c r="E13" s="170" t="s">
        <v>65</v>
      </c>
      <c r="F13" s="171"/>
      <c r="G13" s="66" t="s">
        <v>0</v>
      </c>
      <c r="H13" s="66" t="s">
        <v>0</v>
      </c>
      <c r="I13" s="66" t="s">
        <v>0</v>
      </c>
      <c r="J13" s="66" t="s">
        <v>0</v>
      </c>
      <c r="K13" s="56" t="s">
        <v>0</v>
      </c>
    </row>
    <row r="14" spans="1:13" ht="14.25" customHeight="1" x14ac:dyDescent="0.15">
      <c r="A14" s="310"/>
      <c r="B14" s="288" t="s">
        <v>79</v>
      </c>
      <c r="C14" s="289"/>
      <c r="D14" s="173"/>
      <c r="E14" s="174" t="s">
        <v>63</v>
      </c>
      <c r="F14" s="175"/>
      <c r="G14" s="66" t="s">
        <v>0</v>
      </c>
      <c r="H14" s="66" t="s">
        <v>0</v>
      </c>
      <c r="I14" s="66" t="s">
        <v>0</v>
      </c>
      <c r="J14" s="66" t="s">
        <v>0</v>
      </c>
      <c r="K14" s="56" t="s">
        <v>0</v>
      </c>
    </row>
    <row r="15" spans="1:13" ht="14.25" customHeight="1" x14ac:dyDescent="0.15">
      <c r="A15" s="310" t="s">
        <v>78</v>
      </c>
      <c r="B15" s="301" t="s">
        <v>77</v>
      </c>
      <c r="C15" s="308"/>
      <c r="D15" s="169"/>
      <c r="E15" s="170" t="s">
        <v>68</v>
      </c>
      <c r="F15" s="171"/>
      <c r="G15" s="66">
        <v>167.7</v>
      </c>
      <c r="H15" s="67">
        <v>167.7</v>
      </c>
      <c r="I15" s="22">
        <v>167.7</v>
      </c>
      <c r="J15" s="22">
        <v>167.7</v>
      </c>
      <c r="K15" s="55">
        <v>168.2</v>
      </c>
    </row>
    <row r="16" spans="1:13" ht="14.25" customHeight="1" x14ac:dyDescent="0.15">
      <c r="A16" s="310"/>
      <c r="B16" s="309" t="s">
        <v>76</v>
      </c>
      <c r="C16" s="310"/>
      <c r="D16" s="169"/>
      <c r="E16" s="170" t="s">
        <v>66</v>
      </c>
      <c r="F16" s="171"/>
      <c r="G16" s="66">
        <v>164.2</v>
      </c>
      <c r="H16" s="67">
        <v>164.2</v>
      </c>
      <c r="I16" s="22">
        <v>164.2</v>
      </c>
      <c r="J16" s="22">
        <v>164.4</v>
      </c>
      <c r="K16" s="55">
        <v>165</v>
      </c>
    </row>
    <row r="17" spans="1:11" ht="14.25" customHeight="1" x14ac:dyDescent="0.15">
      <c r="A17" s="310" t="s">
        <v>64</v>
      </c>
      <c r="B17" s="309"/>
      <c r="C17" s="310"/>
      <c r="D17" s="169"/>
      <c r="E17" s="170" t="s">
        <v>65</v>
      </c>
      <c r="F17" s="171"/>
      <c r="G17" s="66">
        <v>3.5</v>
      </c>
      <c r="H17" s="67">
        <v>3.5</v>
      </c>
      <c r="I17" s="22">
        <v>3.5</v>
      </c>
      <c r="J17" s="22">
        <v>3.3</v>
      </c>
      <c r="K17" s="55">
        <v>3.3</v>
      </c>
    </row>
    <row r="18" spans="1:11" ht="14.25" customHeight="1" x14ac:dyDescent="0.15">
      <c r="A18" s="289"/>
      <c r="B18" s="288" t="s">
        <v>75</v>
      </c>
      <c r="C18" s="289"/>
      <c r="D18" s="173"/>
      <c r="E18" s="174" t="s">
        <v>63</v>
      </c>
      <c r="F18" s="175"/>
      <c r="G18" s="66" t="s">
        <v>0</v>
      </c>
      <c r="H18" s="66" t="s">
        <v>0</v>
      </c>
      <c r="I18" s="66" t="s">
        <v>0</v>
      </c>
      <c r="J18" s="66" t="s">
        <v>0</v>
      </c>
      <c r="K18" s="56" t="s">
        <v>0</v>
      </c>
    </row>
    <row r="19" spans="1:11" ht="14.25" customHeight="1" x14ac:dyDescent="0.15">
      <c r="A19" s="168"/>
      <c r="B19" s="301" t="s">
        <v>74</v>
      </c>
      <c r="C19" s="308"/>
      <c r="D19" s="169"/>
      <c r="E19" s="170" t="s">
        <v>68</v>
      </c>
      <c r="F19" s="171"/>
      <c r="G19" s="66">
        <v>681.4</v>
      </c>
      <c r="H19" s="67">
        <v>682.1</v>
      </c>
      <c r="I19" s="22">
        <v>678.4</v>
      </c>
      <c r="J19" s="22">
        <v>677.2</v>
      </c>
      <c r="K19" s="55">
        <v>684.6</v>
      </c>
    </row>
    <row r="20" spans="1:11" ht="14.25" customHeight="1" x14ac:dyDescent="0.15">
      <c r="A20" s="310" t="s">
        <v>73</v>
      </c>
      <c r="B20" s="309"/>
      <c r="C20" s="310"/>
      <c r="D20" s="169"/>
      <c r="E20" s="170" t="s">
        <v>66</v>
      </c>
      <c r="F20" s="171"/>
      <c r="G20" s="66">
        <v>589.4</v>
      </c>
      <c r="H20" s="67">
        <v>590.9</v>
      </c>
      <c r="I20" s="22">
        <v>587.5</v>
      </c>
      <c r="J20" s="22">
        <v>586.6</v>
      </c>
      <c r="K20" s="55">
        <v>594.70000000000005</v>
      </c>
    </row>
    <row r="21" spans="1:11" ht="14.25" customHeight="1" x14ac:dyDescent="0.15">
      <c r="A21" s="310"/>
      <c r="B21" s="309" t="s">
        <v>72</v>
      </c>
      <c r="C21" s="310"/>
      <c r="D21" s="169"/>
      <c r="E21" s="170" t="s">
        <v>65</v>
      </c>
      <c r="F21" s="171"/>
      <c r="G21" s="66">
        <v>91.7</v>
      </c>
      <c r="H21" s="67">
        <v>90.9</v>
      </c>
      <c r="I21" s="22">
        <v>90.5</v>
      </c>
      <c r="J21" s="22">
        <v>90.3</v>
      </c>
      <c r="K21" s="55">
        <v>89.5</v>
      </c>
    </row>
    <row r="22" spans="1:11" ht="14.25" customHeight="1" x14ac:dyDescent="0.15">
      <c r="A22" s="168"/>
      <c r="B22" s="288"/>
      <c r="C22" s="289"/>
      <c r="D22" s="173"/>
      <c r="E22" s="174" t="s">
        <v>63</v>
      </c>
      <c r="F22" s="175"/>
      <c r="G22" s="66">
        <v>0.4</v>
      </c>
      <c r="H22" s="67">
        <v>0.4</v>
      </c>
      <c r="I22" s="22">
        <v>0.4</v>
      </c>
      <c r="J22" s="22">
        <v>0.4</v>
      </c>
      <c r="K22" s="55">
        <v>0.4</v>
      </c>
    </row>
    <row r="23" spans="1:11" ht="14.25" customHeight="1" x14ac:dyDescent="0.15">
      <c r="A23" s="168"/>
      <c r="B23" s="301" t="s">
        <v>71</v>
      </c>
      <c r="C23" s="308"/>
      <c r="D23" s="169"/>
      <c r="E23" s="170" t="s">
        <v>68</v>
      </c>
      <c r="F23" s="171"/>
      <c r="G23" s="66">
        <v>885.2</v>
      </c>
      <c r="H23" s="67">
        <v>886.2</v>
      </c>
      <c r="I23" s="22">
        <v>886</v>
      </c>
      <c r="J23" s="22">
        <v>883.5</v>
      </c>
      <c r="K23" s="55">
        <v>877.5</v>
      </c>
    </row>
    <row r="24" spans="1:11" ht="14.25" customHeight="1" x14ac:dyDescent="0.15">
      <c r="A24" s="310" t="s">
        <v>64</v>
      </c>
      <c r="B24" s="309"/>
      <c r="C24" s="310"/>
      <c r="D24" s="169"/>
      <c r="E24" s="170" t="s">
        <v>66</v>
      </c>
      <c r="F24" s="171"/>
      <c r="G24" s="66">
        <v>622.9</v>
      </c>
      <c r="H24" s="67">
        <v>624.5</v>
      </c>
      <c r="I24" s="22">
        <v>624.79999999999995</v>
      </c>
      <c r="J24" s="22">
        <v>625.4</v>
      </c>
      <c r="K24" s="55">
        <v>623.70000000000005</v>
      </c>
    </row>
    <row r="25" spans="1:11" ht="14.25" customHeight="1" x14ac:dyDescent="0.15">
      <c r="A25" s="310"/>
      <c r="B25" s="309" t="s">
        <v>70</v>
      </c>
      <c r="C25" s="310"/>
      <c r="D25" s="169"/>
      <c r="E25" s="170" t="s">
        <v>65</v>
      </c>
      <c r="F25" s="171"/>
      <c r="G25" s="66">
        <v>261.5</v>
      </c>
      <c r="H25" s="67">
        <v>260.8</v>
      </c>
      <c r="I25" s="22">
        <v>260.3</v>
      </c>
      <c r="J25" s="22">
        <v>257.3</v>
      </c>
      <c r="K25" s="55">
        <v>253</v>
      </c>
    </row>
    <row r="26" spans="1:11" ht="14.25" customHeight="1" x14ac:dyDescent="0.15">
      <c r="A26" s="181"/>
      <c r="B26" s="288"/>
      <c r="C26" s="289"/>
      <c r="D26" s="173"/>
      <c r="E26" s="174" t="s">
        <v>63</v>
      </c>
      <c r="F26" s="175"/>
      <c r="G26" s="66">
        <v>0.8</v>
      </c>
      <c r="H26" s="67">
        <v>0.8</v>
      </c>
      <c r="I26" s="22">
        <v>0.8</v>
      </c>
      <c r="J26" s="22">
        <v>0.8</v>
      </c>
      <c r="K26" s="55">
        <v>0.8</v>
      </c>
    </row>
    <row r="27" spans="1:11" ht="14.25" customHeight="1" x14ac:dyDescent="0.15">
      <c r="A27" s="168" t="s">
        <v>69</v>
      </c>
      <c r="B27" s="169"/>
      <c r="C27" s="315" t="s">
        <v>68</v>
      </c>
      <c r="D27" s="315"/>
      <c r="E27" s="315"/>
      <c r="F27" s="171"/>
      <c r="G27" s="66">
        <v>8279</v>
      </c>
      <c r="H27" s="67">
        <v>8289.2999999999993</v>
      </c>
      <c r="I27" s="22">
        <v>8300.2999999999993</v>
      </c>
      <c r="J27" s="22">
        <v>8309.4</v>
      </c>
      <c r="K27" s="55">
        <v>8313.9</v>
      </c>
    </row>
    <row r="28" spans="1:11" ht="14.25" customHeight="1" x14ac:dyDescent="0.15">
      <c r="A28" s="310" t="s">
        <v>67</v>
      </c>
      <c r="B28" s="169"/>
      <c r="C28" s="284" t="s">
        <v>66</v>
      </c>
      <c r="D28" s="284"/>
      <c r="E28" s="284"/>
      <c r="F28" s="171"/>
      <c r="G28" s="66">
        <v>1307.0999999999999</v>
      </c>
      <c r="H28" s="67">
        <v>1227.9000000000001</v>
      </c>
      <c r="I28" s="22">
        <v>1223.9000000000001</v>
      </c>
      <c r="J28" s="22">
        <v>1223.0999999999999</v>
      </c>
      <c r="K28" s="55">
        <v>1223.8</v>
      </c>
    </row>
    <row r="29" spans="1:11" ht="14.25" customHeight="1" x14ac:dyDescent="0.15">
      <c r="A29" s="310"/>
      <c r="B29" s="169"/>
      <c r="C29" s="284" t="s">
        <v>65</v>
      </c>
      <c r="D29" s="284"/>
      <c r="E29" s="284"/>
      <c r="F29" s="171"/>
      <c r="G29" s="66">
        <v>6512.8</v>
      </c>
      <c r="H29" s="67">
        <v>6663.6</v>
      </c>
      <c r="I29" s="22">
        <v>6683</v>
      </c>
      <c r="J29" s="22">
        <v>6695.9</v>
      </c>
      <c r="K29" s="55">
        <v>6699.4</v>
      </c>
    </row>
    <row r="30" spans="1:11" ht="14.25" customHeight="1" x14ac:dyDescent="0.15">
      <c r="A30" s="181" t="s">
        <v>64</v>
      </c>
      <c r="B30" s="173"/>
      <c r="C30" s="307" t="s">
        <v>63</v>
      </c>
      <c r="D30" s="307"/>
      <c r="E30" s="307"/>
      <c r="F30" s="175"/>
      <c r="G30" s="66">
        <v>459.1</v>
      </c>
      <c r="H30" s="67">
        <v>397.8</v>
      </c>
      <c r="I30" s="22">
        <v>393.3</v>
      </c>
      <c r="J30" s="22">
        <v>390.5</v>
      </c>
      <c r="K30" s="55">
        <v>390.6</v>
      </c>
    </row>
    <row r="31" spans="1:11" ht="14.25" customHeight="1" x14ac:dyDescent="0.15">
      <c r="A31" s="311" t="s">
        <v>62</v>
      </c>
      <c r="B31" s="311"/>
      <c r="C31" s="311"/>
      <c r="D31" s="311"/>
      <c r="E31" s="311"/>
      <c r="F31" s="312"/>
      <c r="G31" s="66">
        <v>18.399999999999999</v>
      </c>
      <c r="H31" s="67">
        <v>18.3</v>
      </c>
      <c r="I31" s="22">
        <v>19.8</v>
      </c>
      <c r="J31" s="22">
        <v>22.6</v>
      </c>
      <c r="K31" s="55">
        <v>21.2</v>
      </c>
    </row>
    <row r="32" spans="1:11" ht="27" customHeight="1" thickBot="1" x14ac:dyDescent="0.2">
      <c r="A32" s="313" t="s">
        <v>331</v>
      </c>
      <c r="B32" s="313"/>
      <c r="C32" s="313"/>
      <c r="D32" s="313"/>
      <c r="E32" s="313"/>
      <c r="F32" s="314"/>
      <c r="G32" s="68">
        <v>740.5</v>
      </c>
      <c r="H32" s="68">
        <v>657.2</v>
      </c>
      <c r="I32" s="68">
        <v>653.5</v>
      </c>
      <c r="J32" s="68">
        <v>650.20000000000005</v>
      </c>
      <c r="K32" s="57">
        <v>650</v>
      </c>
    </row>
    <row r="33" spans="1:1" ht="14.25" customHeight="1" x14ac:dyDescent="0.15">
      <c r="A33" s="105" t="s">
        <v>412</v>
      </c>
    </row>
    <row r="34" spans="1:1" ht="12" customHeight="1" x14ac:dyDescent="0.15">
      <c r="A34" s="105" t="s">
        <v>91</v>
      </c>
    </row>
  </sheetData>
  <mergeCells count="30">
    <mergeCell ref="C30:E30"/>
    <mergeCell ref="A31:F31"/>
    <mergeCell ref="A32:F32"/>
    <mergeCell ref="B23:C24"/>
    <mergeCell ref="A24:A25"/>
    <mergeCell ref="B25:C26"/>
    <mergeCell ref="C27:E27"/>
    <mergeCell ref="A28:A29"/>
    <mergeCell ref="C28:E28"/>
    <mergeCell ref="C29:E29"/>
    <mergeCell ref="B19:C20"/>
    <mergeCell ref="A20:A21"/>
    <mergeCell ref="B21:C22"/>
    <mergeCell ref="A11:A12"/>
    <mergeCell ref="B11:C11"/>
    <mergeCell ref="B12:C12"/>
    <mergeCell ref="A13:A14"/>
    <mergeCell ref="B13:C13"/>
    <mergeCell ref="B14:C14"/>
    <mergeCell ref="A15:A16"/>
    <mergeCell ref="B15:C15"/>
    <mergeCell ref="B16:C17"/>
    <mergeCell ref="A17:A18"/>
    <mergeCell ref="B18:C18"/>
    <mergeCell ref="A10:F10"/>
    <mergeCell ref="C5:E5"/>
    <mergeCell ref="C6:E6"/>
    <mergeCell ref="C7:E7"/>
    <mergeCell ref="C8:E8"/>
    <mergeCell ref="C9:E9"/>
  </mergeCells>
  <phoneticPr fontId="9"/>
  <hyperlinks>
    <hyperlink ref="L1" location="'運輸・通信'!A1" display="目次（項目一覧表）へ戻る" xr:uid="{498784BB-EAB3-4194-A10E-D1F7993BD30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O13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105" customWidth="1"/>
    <col min="2" max="2" width="11.88671875" style="105" customWidth="1"/>
    <col min="3" max="4" width="1.6640625" style="105" customWidth="1"/>
    <col min="5" max="5" width="10.33203125" style="105" customWidth="1"/>
    <col min="6" max="6" width="1.6640625" style="105" customWidth="1"/>
    <col min="7" max="12" width="13.88671875" style="105" customWidth="1"/>
    <col min="13" max="13" width="23.44140625" style="105" bestFit="1" customWidth="1"/>
    <col min="14" max="14" width="0.88671875" style="105" customWidth="1"/>
    <col min="15" max="15" width="10.6640625" style="105" customWidth="1"/>
    <col min="16" max="16384" width="10.6640625" style="105"/>
  </cols>
  <sheetData>
    <row r="1" spans="1:13" ht="12" customHeight="1" x14ac:dyDescent="0.15">
      <c r="L1" s="162" t="s">
        <v>354</v>
      </c>
      <c r="M1" s="106" t="s">
        <v>328</v>
      </c>
    </row>
    <row r="2" spans="1:13" ht="21" customHeight="1" x14ac:dyDescent="0.15">
      <c r="A2" s="285" t="s">
        <v>326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3" ht="30" customHeight="1" x14ac:dyDescent="0.15">
      <c r="A3" s="63"/>
      <c r="B3" s="63"/>
      <c r="C3" s="63"/>
      <c r="D3" s="63"/>
      <c r="E3" s="63"/>
      <c r="F3" s="63"/>
      <c r="G3" s="63"/>
      <c r="H3" s="96"/>
      <c r="I3" s="96"/>
      <c r="J3" s="96"/>
      <c r="K3" s="96"/>
      <c r="L3" s="97"/>
    </row>
    <row r="4" spans="1:13" ht="0.75" customHeight="1" thickBot="1" x14ac:dyDescent="0.2"/>
    <row r="5" spans="1:13" ht="30" customHeight="1" x14ac:dyDescent="0.15">
      <c r="A5" s="263"/>
      <c r="B5" s="333" t="s">
        <v>325</v>
      </c>
      <c r="C5" s="333"/>
      <c r="D5" s="333"/>
      <c r="E5" s="333"/>
      <c r="F5" s="224"/>
      <c r="G5" s="225" t="s">
        <v>364</v>
      </c>
      <c r="H5" s="225" t="s">
        <v>365</v>
      </c>
      <c r="I5" s="225" t="s">
        <v>380</v>
      </c>
      <c r="J5" s="225" t="s">
        <v>389</v>
      </c>
      <c r="K5" s="225" t="s">
        <v>405</v>
      </c>
      <c r="L5" s="61" t="s">
        <v>434</v>
      </c>
    </row>
    <row r="6" spans="1:13" ht="20.100000000000001" customHeight="1" x14ac:dyDescent="0.15">
      <c r="D6" s="264"/>
      <c r="E6" s="265" t="s">
        <v>1</v>
      </c>
      <c r="F6" s="266"/>
      <c r="G6" s="98">
        <v>132338</v>
      </c>
      <c r="H6" s="98">
        <v>121751</v>
      </c>
      <c r="I6" s="98">
        <v>110295</v>
      </c>
      <c r="J6" s="98">
        <v>103959</v>
      </c>
      <c r="K6" s="86">
        <v>99087</v>
      </c>
      <c r="L6" s="93">
        <v>96818</v>
      </c>
    </row>
    <row r="7" spans="1:13" ht="20.100000000000001" customHeight="1" x14ac:dyDescent="0.15">
      <c r="B7" s="170" t="s">
        <v>324</v>
      </c>
      <c r="C7" s="168"/>
      <c r="D7" s="267"/>
      <c r="E7" s="268" t="s">
        <v>323</v>
      </c>
      <c r="F7" s="269"/>
      <c r="G7" s="98">
        <v>132338</v>
      </c>
      <c r="H7" s="98">
        <v>121751</v>
      </c>
      <c r="I7" s="98">
        <v>110295</v>
      </c>
      <c r="J7" s="98">
        <v>103959</v>
      </c>
      <c r="K7" s="86">
        <v>99087</v>
      </c>
      <c r="L7" s="93">
        <v>96818</v>
      </c>
    </row>
    <row r="8" spans="1:13" ht="20.100000000000001" customHeight="1" x14ac:dyDescent="0.15">
      <c r="A8" s="181"/>
      <c r="B8" s="181"/>
      <c r="C8" s="181"/>
      <c r="D8" s="267"/>
      <c r="E8" s="268" t="s">
        <v>322</v>
      </c>
      <c r="F8" s="269"/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149">
        <v>0</v>
      </c>
    </row>
    <row r="9" spans="1:13" ht="18" customHeight="1" x14ac:dyDescent="0.15">
      <c r="A9" s="168"/>
      <c r="B9" s="168" t="s">
        <v>321</v>
      </c>
      <c r="C9" s="168"/>
      <c r="D9" s="270"/>
      <c r="E9" s="271" t="s">
        <v>320</v>
      </c>
      <c r="F9" s="272"/>
      <c r="G9" s="98">
        <v>1272</v>
      </c>
      <c r="H9" s="98">
        <v>1195</v>
      </c>
      <c r="I9" s="98">
        <v>1065</v>
      </c>
      <c r="J9" s="98">
        <v>954</v>
      </c>
      <c r="K9" s="86">
        <v>869</v>
      </c>
      <c r="L9" s="1">
        <v>806</v>
      </c>
    </row>
    <row r="10" spans="1:13" ht="4.5" customHeight="1" thickBot="1" x14ac:dyDescent="0.2">
      <c r="A10" s="231"/>
      <c r="B10" s="231"/>
      <c r="C10" s="231"/>
      <c r="D10" s="273"/>
      <c r="E10" s="231"/>
      <c r="F10" s="274"/>
      <c r="G10" s="99"/>
      <c r="H10" s="99"/>
      <c r="I10" s="99"/>
      <c r="J10" s="99"/>
      <c r="K10" s="38"/>
      <c r="L10" s="37"/>
    </row>
    <row r="11" spans="1:13" ht="13.5" customHeight="1" x14ac:dyDescent="0.15">
      <c r="A11" s="105" t="s">
        <v>435</v>
      </c>
    </row>
    <row r="12" spans="1:13" ht="13.5" customHeight="1" x14ac:dyDescent="0.15">
      <c r="A12" s="105" t="s">
        <v>436</v>
      </c>
      <c r="I12" s="217"/>
      <c r="K12" s="243"/>
    </row>
    <row r="13" spans="1:13" ht="13.5" customHeight="1" x14ac:dyDescent="0.15">
      <c r="J13" s="217"/>
    </row>
  </sheetData>
  <mergeCells count="2">
    <mergeCell ref="A2:L2"/>
    <mergeCell ref="B5:E5"/>
  </mergeCells>
  <phoneticPr fontId="9"/>
  <hyperlinks>
    <hyperlink ref="M1" location="'運輸・通信'!A1" display="目次（項目一覧表）へ戻る" xr:uid="{35D261E4-39EC-404E-BCB7-7F7AA3E1760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5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105" customWidth="1"/>
    <col min="2" max="4" width="5.109375" style="105" customWidth="1"/>
    <col min="5" max="5" width="1.6640625" style="105" customWidth="1"/>
    <col min="6" max="8" width="31.109375" style="105" customWidth="1"/>
    <col min="9" max="9" width="23.44140625" style="105" bestFit="1" customWidth="1"/>
    <col min="10" max="16384" width="10.6640625" style="105"/>
  </cols>
  <sheetData>
    <row r="1" spans="1:9" ht="12" customHeight="1" x14ac:dyDescent="0.15">
      <c r="I1" s="106" t="s">
        <v>328</v>
      </c>
    </row>
    <row r="2" spans="1:9" ht="21" customHeight="1" x14ac:dyDescent="0.15">
      <c r="A2" s="20" t="s">
        <v>437</v>
      </c>
      <c r="B2" s="20"/>
      <c r="C2" s="161"/>
      <c r="D2" s="161"/>
      <c r="E2" s="161"/>
      <c r="F2" s="161"/>
      <c r="G2" s="161"/>
      <c r="H2" s="161"/>
    </row>
    <row r="3" spans="1:9" ht="30" customHeight="1" thickBot="1" x14ac:dyDescent="0.2">
      <c r="B3" s="2"/>
    </row>
    <row r="4" spans="1:9" ht="30" customHeight="1" x14ac:dyDescent="0.15">
      <c r="A4" s="359" t="s">
        <v>438</v>
      </c>
      <c r="B4" s="359"/>
      <c r="C4" s="359"/>
      <c r="D4" s="359"/>
      <c r="E4" s="360"/>
      <c r="F4" s="276" t="s">
        <v>1</v>
      </c>
      <c r="G4" s="218" t="s">
        <v>439</v>
      </c>
      <c r="H4" s="218" t="s">
        <v>327</v>
      </c>
    </row>
    <row r="5" spans="1:9" ht="6" customHeight="1" x14ac:dyDescent="0.15">
      <c r="F5" s="169"/>
    </row>
    <row r="6" spans="1:9" ht="18" customHeight="1" x14ac:dyDescent="0.15">
      <c r="B6" s="217" t="s">
        <v>350</v>
      </c>
      <c r="C6" s="168" t="s">
        <v>369</v>
      </c>
      <c r="D6" s="105" t="s">
        <v>440</v>
      </c>
      <c r="F6" s="277">
        <v>216</v>
      </c>
      <c r="G6" s="278">
        <v>186</v>
      </c>
      <c r="H6" s="278">
        <v>30</v>
      </c>
    </row>
    <row r="7" spans="1:9" ht="18" customHeight="1" x14ac:dyDescent="0.15">
      <c r="B7" s="217"/>
      <c r="C7" s="168" t="s">
        <v>381</v>
      </c>
      <c r="F7" s="277">
        <v>216</v>
      </c>
      <c r="G7" s="278">
        <v>186</v>
      </c>
      <c r="H7" s="278">
        <v>30</v>
      </c>
    </row>
    <row r="8" spans="1:9" ht="18" customHeight="1" x14ac:dyDescent="0.15">
      <c r="B8" s="217"/>
      <c r="C8" s="279" t="s">
        <v>441</v>
      </c>
      <c r="F8" s="277">
        <v>216</v>
      </c>
      <c r="G8" s="278">
        <v>186</v>
      </c>
      <c r="H8" s="278">
        <v>30</v>
      </c>
    </row>
    <row r="9" spans="1:9" s="1" customFormat="1" ht="18" customHeight="1" x14ac:dyDescent="0.15">
      <c r="C9" s="279" t="s">
        <v>406</v>
      </c>
      <c r="F9" s="280">
        <v>216</v>
      </c>
      <c r="G9" s="168">
        <v>186</v>
      </c>
      <c r="H9" s="168">
        <v>30</v>
      </c>
    </row>
    <row r="10" spans="1:9" s="1" customFormat="1" ht="18" customHeight="1" x14ac:dyDescent="0.15">
      <c r="C10" s="150" t="s">
        <v>442</v>
      </c>
      <c r="F10" s="151">
        <v>216</v>
      </c>
      <c r="G10" s="152">
        <v>186</v>
      </c>
      <c r="H10" s="152">
        <v>30</v>
      </c>
    </row>
    <row r="11" spans="1:9" ht="18" customHeight="1" x14ac:dyDescent="0.15">
      <c r="B11" s="100"/>
      <c r="C11" s="153"/>
      <c r="D11" s="100"/>
      <c r="E11" s="100"/>
      <c r="F11" s="154"/>
      <c r="G11" s="155"/>
      <c r="H11" s="156"/>
    </row>
    <row r="12" spans="1:9" ht="18" customHeight="1" x14ac:dyDescent="0.15">
      <c r="B12" s="284" t="s">
        <v>20</v>
      </c>
      <c r="C12" s="284"/>
      <c r="D12" s="284"/>
      <c r="F12" s="277">
        <v>63</v>
      </c>
      <c r="G12" s="278">
        <v>57</v>
      </c>
      <c r="H12" s="278">
        <v>6</v>
      </c>
    </row>
    <row r="13" spans="1:9" ht="18" customHeight="1" x14ac:dyDescent="0.15">
      <c r="B13" s="284" t="s">
        <v>443</v>
      </c>
      <c r="C13" s="284"/>
      <c r="D13" s="284"/>
      <c r="F13" s="277">
        <v>19</v>
      </c>
      <c r="G13" s="278">
        <v>17</v>
      </c>
      <c r="H13" s="278">
        <v>2</v>
      </c>
    </row>
    <row r="14" spans="1:9" ht="18" customHeight="1" x14ac:dyDescent="0.15">
      <c r="B14" s="284" t="s">
        <v>18</v>
      </c>
      <c r="C14" s="284"/>
      <c r="D14" s="284"/>
      <c r="F14" s="277">
        <v>14</v>
      </c>
      <c r="G14" s="278">
        <v>13</v>
      </c>
      <c r="H14" s="278">
        <v>1</v>
      </c>
    </row>
    <row r="15" spans="1:9" ht="18" customHeight="1" x14ac:dyDescent="0.15">
      <c r="B15" s="284" t="s">
        <v>444</v>
      </c>
      <c r="C15" s="284"/>
      <c r="D15" s="284"/>
      <c r="F15" s="277">
        <v>9</v>
      </c>
      <c r="G15" s="278">
        <v>9</v>
      </c>
      <c r="H15" s="278">
        <v>0</v>
      </c>
    </row>
    <row r="16" spans="1:9" ht="18" customHeight="1" x14ac:dyDescent="0.15">
      <c r="B16" s="284" t="s">
        <v>445</v>
      </c>
      <c r="C16" s="284"/>
      <c r="D16" s="284"/>
      <c r="F16" s="277">
        <v>15</v>
      </c>
      <c r="G16" s="278">
        <v>12</v>
      </c>
      <c r="H16" s="278">
        <v>3</v>
      </c>
    </row>
    <row r="17" spans="1:8" ht="18" customHeight="1" x14ac:dyDescent="0.15">
      <c r="B17" s="284" t="s">
        <v>446</v>
      </c>
      <c r="C17" s="284"/>
      <c r="D17" s="284"/>
      <c r="F17" s="277">
        <v>13</v>
      </c>
      <c r="G17" s="278">
        <v>12</v>
      </c>
      <c r="H17" s="278">
        <v>1</v>
      </c>
    </row>
    <row r="18" spans="1:8" ht="18" customHeight="1" x14ac:dyDescent="0.15">
      <c r="B18" s="284" t="s">
        <v>447</v>
      </c>
      <c r="C18" s="284"/>
      <c r="D18" s="284"/>
      <c r="F18" s="277">
        <v>8</v>
      </c>
      <c r="G18" s="278">
        <v>8</v>
      </c>
      <c r="H18" s="278">
        <v>0</v>
      </c>
    </row>
    <row r="19" spans="1:8" ht="18" customHeight="1" x14ac:dyDescent="0.15">
      <c r="B19" s="284" t="s">
        <v>448</v>
      </c>
      <c r="C19" s="284"/>
      <c r="D19" s="284"/>
      <c r="F19" s="277">
        <v>24</v>
      </c>
      <c r="G19" s="278">
        <v>17</v>
      </c>
      <c r="H19" s="278">
        <v>7</v>
      </c>
    </row>
    <row r="20" spans="1:8" ht="18" customHeight="1" x14ac:dyDescent="0.15">
      <c r="B20" s="284" t="s">
        <v>449</v>
      </c>
      <c r="C20" s="284"/>
      <c r="D20" s="284"/>
      <c r="F20" s="277">
        <v>8</v>
      </c>
      <c r="G20" s="278">
        <v>7</v>
      </c>
      <c r="H20" s="278">
        <v>1</v>
      </c>
    </row>
    <row r="21" spans="1:8" ht="18" customHeight="1" x14ac:dyDescent="0.15">
      <c r="B21" s="284" t="s">
        <v>450</v>
      </c>
      <c r="C21" s="284"/>
      <c r="D21" s="284"/>
      <c r="F21" s="277">
        <v>8</v>
      </c>
      <c r="G21" s="278">
        <v>7</v>
      </c>
      <c r="H21" s="278">
        <v>1</v>
      </c>
    </row>
    <row r="22" spans="1:8" ht="18" customHeight="1" x14ac:dyDescent="0.15">
      <c r="B22" s="284" t="s">
        <v>451</v>
      </c>
      <c r="C22" s="284"/>
      <c r="D22" s="284"/>
      <c r="F22" s="277">
        <v>7</v>
      </c>
      <c r="G22" s="278">
        <v>5</v>
      </c>
      <c r="H22" s="278">
        <v>2</v>
      </c>
    </row>
    <row r="23" spans="1:8" ht="18" customHeight="1" x14ac:dyDescent="0.15">
      <c r="B23" s="284" t="s">
        <v>452</v>
      </c>
      <c r="C23" s="284"/>
      <c r="D23" s="284"/>
      <c r="F23" s="277">
        <v>2</v>
      </c>
      <c r="G23" s="278">
        <v>2</v>
      </c>
      <c r="H23" s="278">
        <v>0</v>
      </c>
    </row>
    <row r="24" spans="1:8" ht="18" customHeight="1" x14ac:dyDescent="0.15">
      <c r="B24" s="284" t="s">
        <v>453</v>
      </c>
      <c r="C24" s="284"/>
      <c r="D24" s="284"/>
      <c r="F24" s="277">
        <v>2</v>
      </c>
      <c r="G24" s="278">
        <v>2</v>
      </c>
      <c r="H24" s="278">
        <v>0</v>
      </c>
    </row>
    <row r="25" spans="1:8" ht="18" customHeight="1" x14ac:dyDescent="0.15">
      <c r="B25" s="284" t="s">
        <v>454</v>
      </c>
      <c r="C25" s="284"/>
      <c r="D25" s="284"/>
      <c r="F25" s="277">
        <v>9</v>
      </c>
      <c r="G25" s="278">
        <v>7</v>
      </c>
      <c r="H25" s="278">
        <v>2</v>
      </c>
    </row>
    <row r="26" spans="1:8" ht="18" customHeight="1" x14ac:dyDescent="0.15">
      <c r="B26" s="284" t="s">
        <v>455</v>
      </c>
      <c r="C26" s="284"/>
      <c r="D26" s="284"/>
      <c r="F26" s="277">
        <v>2</v>
      </c>
      <c r="G26" s="278">
        <v>2</v>
      </c>
      <c r="H26" s="278">
        <v>0</v>
      </c>
    </row>
    <row r="27" spans="1:8" ht="18" customHeight="1" x14ac:dyDescent="0.15">
      <c r="B27" s="284" t="s">
        <v>456</v>
      </c>
      <c r="C27" s="284"/>
      <c r="D27" s="284"/>
      <c r="F27" s="277">
        <v>6</v>
      </c>
      <c r="G27" s="278">
        <v>4</v>
      </c>
      <c r="H27" s="278">
        <v>2</v>
      </c>
    </row>
    <row r="28" spans="1:8" ht="18" customHeight="1" x14ac:dyDescent="0.15">
      <c r="B28" s="284" t="s">
        <v>457</v>
      </c>
      <c r="C28" s="284"/>
      <c r="D28" s="284"/>
      <c r="F28" s="277">
        <v>7</v>
      </c>
      <c r="G28" s="278">
        <v>5</v>
      </c>
      <c r="H28" s="278">
        <v>2</v>
      </c>
    </row>
    <row r="29" spans="1:8" ht="6" customHeight="1" thickBot="1" x14ac:dyDescent="0.2">
      <c r="A29" s="192"/>
      <c r="B29" s="192"/>
      <c r="C29" s="192"/>
      <c r="D29" s="192"/>
      <c r="E29" s="192"/>
      <c r="F29" s="193"/>
      <c r="G29" s="192"/>
      <c r="H29" s="192"/>
    </row>
    <row r="30" spans="1:8" ht="13.5" customHeight="1" x14ac:dyDescent="0.15">
      <c r="A30" s="105" t="s">
        <v>458</v>
      </c>
      <c r="G30" s="281"/>
    </row>
    <row r="31" spans="1:8" ht="13.5" customHeight="1" x14ac:dyDescent="0.15">
      <c r="A31" s="105" t="s">
        <v>459</v>
      </c>
    </row>
    <row r="32" spans="1:8" ht="13.5" customHeight="1" x14ac:dyDescent="0.15">
      <c r="A32" s="105" t="s">
        <v>460</v>
      </c>
    </row>
    <row r="33" spans="1:2" ht="12" customHeight="1" x14ac:dyDescent="0.15"/>
    <row r="34" spans="1:2" ht="12" customHeight="1" x14ac:dyDescent="0.15"/>
    <row r="35" spans="1:2" ht="19.2" x14ac:dyDescent="0.15">
      <c r="A35" s="101"/>
      <c r="B35" s="101"/>
    </row>
  </sheetData>
  <mergeCells count="18">
    <mergeCell ref="B28:D28"/>
    <mergeCell ref="B22:D22"/>
    <mergeCell ref="B23:D23"/>
    <mergeCell ref="B24:D24"/>
    <mergeCell ref="B25:D25"/>
    <mergeCell ref="B26:D26"/>
    <mergeCell ref="B27:D27"/>
    <mergeCell ref="B21:D21"/>
    <mergeCell ref="A4:E4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</mergeCells>
  <phoneticPr fontId="9"/>
  <hyperlinks>
    <hyperlink ref="I1" location="'運輸・通信'!A1" display="目次（項目一覧表）へ戻る" xr:uid="{5E4A875B-F756-4841-BB3D-BB46E8C7AC42}"/>
  </hyperlinks>
  <pageMargins left="0.59055118110236227" right="0.59055118110236227" top="0.51181102362204722" bottom="0.59055118110236227" header="0.51181102362204722" footer="0.51181102362204722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R2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105" customWidth="1"/>
    <col min="2" max="2" width="12.44140625" style="105" customWidth="1"/>
    <col min="3" max="3" width="2.88671875" style="105" customWidth="1"/>
    <col min="4" max="4" width="9" style="105" customWidth="1"/>
    <col min="5" max="5" width="5.6640625" style="105" customWidth="1"/>
    <col min="6" max="6" width="1.6640625" style="105" customWidth="1"/>
    <col min="7" max="15" width="8.6640625" style="105" customWidth="1"/>
    <col min="16" max="16" width="23.44140625" style="105" bestFit="1" customWidth="1"/>
    <col min="17" max="16384" width="10.6640625" style="105"/>
  </cols>
  <sheetData>
    <row r="1" spans="1:18" ht="12" customHeight="1" x14ac:dyDescent="0.15">
      <c r="P1" s="106" t="s">
        <v>328</v>
      </c>
    </row>
    <row r="2" spans="1:18" ht="21" customHeight="1" x14ac:dyDescent="0.15"/>
    <row r="3" spans="1:18" ht="30" customHeight="1" thickBot="1" x14ac:dyDescent="0.2">
      <c r="A3" s="2" t="s">
        <v>413</v>
      </c>
      <c r="D3" s="2"/>
      <c r="E3" s="2"/>
      <c r="F3" s="2"/>
    </row>
    <row r="4" spans="1:18" ht="15" customHeight="1" x14ac:dyDescent="0.15">
      <c r="A4" s="293" t="s">
        <v>115</v>
      </c>
      <c r="B4" s="293"/>
      <c r="C4" s="293"/>
      <c r="D4" s="293"/>
      <c r="E4" s="293"/>
      <c r="F4" s="287"/>
      <c r="G4" s="316" t="s">
        <v>114</v>
      </c>
      <c r="H4" s="317" t="s">
        <v>113</v>
      </c>
      <c r="I4" s="319" t="s">
        <v>112</v>
      </c>
      <c r="J4" s="185"/>
      <c r="K4" s="185"/>
      <c r="L4" s="286" t="s">
        <v>332</v>
      </c>
      <c r="M4" s="185"/>
      <c r="N4" s="185"/>
      <c r="O4" s="286" t="s">
        <v>333</v>
      </c>
    </row>
    <row r="5" spans="1:18" ht="27" customHeight="1" x14ac:dyDescent="0.15">
      <c r="A5" s="294"/>
      <c r="B5" s="294"/>
      <c r="C5" s="294"/>
      <c r="D5" s="294"/>
      <c r="E5" s="294"/>
      <c r="F5" s="289"/>
      <c r="G5" s="300"/>
      <c r="H5" s="318"/>
      <c r="I5" s="320"/>
      <c r="J5" s="187" t="s">
        <v>111</v>
      </c>
      <c r="K5" s="187" t="s">
        <v>334</v>
      </c>
      <c r="L5" s="288"/>
      <c r="M5" s="187" t="s">
        <v>335</v>
      </c>
      <c r="N5" s="187" t="s">
        <v>336</v>
      </c>
      <c r="O5" s="288"/>
    </row>
    <row r="6" spans="1:18" ht="6" customHeight="1" x14ac:dyDescent="0.15">
      <c r="G6" s="169"/>
    </row>
    <row r="7" spans="1:18" ht="14.25" customHeight="1" x14ac:dyDescent="0.15">
      <c r="B7" s="284" t="s">
        <v>110</v>
      </c>
      <c r="D7" s="284" t="s">
        <v>107</v>
      </c>
      <c r="E7" s="284"/>
      <c r="F7" s="188"/>
      <c r="G7" s="107">
        <v>3</v>
      </c>
      <c r="H7" s="21" t="s">
        <v>337</v>
      </c>
      <c r="I7" s="21" t="s">
        <v>337</v>
      </c>
      <c r="J7" s="21" t="s">
        <v>337</v>
      </c>
      <c r="K7" s="21" t="s">
        <v>337</v>
      </c>
      <c r="L7" s="21" t="s">
        <v>337</v>
      </c>
      <c r="M7" s="21" t="s">
        <v>337</v>
      </c>
      <c r="N7" s="21" t="s">
        <v>337</v>
      </c>
      <c r="O7" s="21">
        <v>3</v>
      </c>
    </row>
    <row r="8" spans="1:18" ht="14.25" customHeight="1" x14ac:dyDescent="0.15">
      <c r="B8" s="321"/>
      <c r="D8" s="170" t="s">
        <v>106</v>
      </c>
      <c r="E8" s="170" t="s">
        <v>105</v>
      </c>
      <c r="F8" s="188"/>
      <c r="G8" s="107">
        <v>64</v>
      </c>
      <c r="H8" s="21" t="s">
        <v>337</v>
      </c>
      <c r="I8" s="21" t="s">
        <v>337</v>
      </c>
      <c r="J8" s="21" t="s">
        <v>337</v>
      </c>
      <c r="K8" s="21" t="s">
        <v>337</v>
      </c>
      <c r="L8" s="21" t="s">
        <v>337</v>
      </c>
      <c r="M8" s="21" t="s">
        <v>337</v>
      </c>
      <c r="N8" s="21" t="s">
        <v>337</v>
      </c>
      <c r="O8" s="21">
        <v>64</v>
      </c>
    </row>
    <row r="9" spans="1:18" ht="14.25" customHeight="1" x14ac:dyDescent="0.15">
      <c r="B9" s="284" t="s">
        <v>109</v>
      </c>
      <c r="D9" s="284" t="s">
        <v>107</v>
      </c>
      <c r="E9" s="284"/>
      <c r="F9" s="188"/>
      <c r="G9" s="107">
        <v>1421</v>
      </c>
      <c r="H9" s="21">
        <v>157</v>
      </c>
      <c r="I9" s="21">
        <v>158</v>
      </c>
      <c r="J9" s="21">
        <v>107</v>
      </c>
      <c r="K9" s="21">
        <v>51</v>
      </c>
      <c r="L9" s="21">
        <v>343</v>
      </c>
      <c r="M9" s="21">
        <v>171</v>
      </c>
      <c r="N9" s="21">
        <v>172</v>
      </c>
      <c r="O9" s="21">
        <v>763</v>
      </c>
      <c r="P9" s="189"/>
    </row>
    <row r="10" spans="1:18" ht="14.25" customHeight="1" x14ac:dyDescent="0.15">
      <c r="B10" s="321"/>
      <c r="D10" s="170" t="s">
        <v>106</v>
      </c>
      <c r="E10" s="170" t="s">
        <v>105</v>
      </c>
      <c r="F10" s="188"/>
      <c r="G10" s="107">
        <v>100164</v>
      </c>
      <c r="H10" s="21">
        <v>27731</v>
      </c>
      <c r="I10" s="21">
        <v>26050</v>
      </c>
      <c r="J10" s="21">
        <v>23264</v>
      </c>
      <c r="K10" s="21">
        <v>2786</v>
      </c>
      <c r="L10" s="21">
        <v>19776</v>
      </c>
      <c r="M10" s="21">
        <v>9431</v>
      </c>
      <c r="N10" s="21">
        <v>10345</v>
      </c>
      <c r="O10" s="21">
        <v>26607</v>
      </c>
      <c r="P10" s="189"/>
    </row>
    <row r="11" spans="1:18" ht="14.25" customHeight="1" x14ac:dyDescent="0.15">
      <c r="B11" s="284" t="s">
        <v>108</v>
      </c>
      <c r="D11" s="284" t="s">
        <v>107</v>
      </c>
      <c r="E11" s="284"/>
      <c r="F11" s="188"/>
      <c r="G11" s="107">
        <v>46</v>
      </c>
      <c r="H11" s="21">
        <v>10</v>
      </c>
      <c r="I11" s="21">
        <v>10</v>
      </c>
      <c r="J11" s="21">
        <v>4</v>
      </c>
      <c r="K11" s="21">
        <v>6</v>
      </c>
      <c r="L11" s="21">
        <v>17</v>
      </c>
      <c r="M11" s="21">
        <v>6</v>
      </c>
      <c r="N11" s="21">
        <v>11</v>
      </c>
      <c r="O11" s="21">
        <v>9</v>
      </c>
    </row>
    <row r="12" spans="1:18" ht="14.25" customHeight="1" x14ac:dyDescent="0.15">
      <c r="B12" s="321"/>
      <c r="D12" s="170" t="s">
        <v>106</v>
      </c>
      <c r="E12" s="170" t="s">
        <v>105</v>
      </c>
      <c r="F12" s="188"/>
      <c r="G12" s="107">
        <v>20790</v>
      </c>
      <c r="H12" s="21">
        <v>7594</v>
      </c>
      <c r="I12" s="21">
        <v>7335</v>
      </c>
      <c r="J12" s="21">
        <v>5433</v>
      </c>
      <c r="K12" s="21">
        <v>1902</v>
      </c>
      <c r="L12" s="21">
        <v>4766</v>
      </c>
      <c r="M12" s="21">
        <v>662</v>
      </c>
      <c r="N12" s="21">
        <v>4104</v>
      </c>
      <c r="O12" s="21">
        <v>1095</v>
      </c>
    </row>
    <row r="13" spans="1:18" ht="14.25" customHeight="1" x14ac:dyDescent="0.15">
      <c r="B13" s="284" t="s">
        <v>101</v>
      </c>
      <c r="C13" s="284"/>
      <c r="D13" s="284"/>
      <c r="E13" s="170" t="s">
        <v>99</v>
      </c>
      <c r="G13" s="108">
        <v>1435.4</v>
      </c>
      <c r="H13" s="22" t="s">
        <v>337</v>
      </c>
      <c r="I13" s="22">
        <v>269</v>
      </c>
      <c r="J13" s="22">
        <v>167.1</v>
      </c>
      <c r="K13" s="22">
        <v>101.9</v>
      </c>
      <c r="L13" s="22">
        <v>684.2</v>
      </c>
      <c r="M13" s="22">
        <v>362.2</v>
      </c>
      <c r="N13" s="22">
        <v>322</v>
      </c>
      <c r="O13" s="22">
        <v>482.1</v>
      </c>
      <c r="P13" s="190"/>
    </row>
    <row r="14" spans="1:18" ht="14.25" customHeight="1" x14ac:dyDescent="0.15">
      <c r="B14" s="284" t="s">
        <v>100</v>
      </c>
      <c r="C14" s="284"/>
      <c r="D14" s="284"/>
      <c r="E14" s="170" t="s">
        <v>99</v>
      </c>
      <c r="G14" s="108">
        <v>248.4</v>
      </c>
      <c r="H14" s="22">
        <v>79.5</v>
      </c>
      <c r="I14" s="22">
        <v>87</v>
      </c>
      <c r="J14" s="22">
        <v>72.599999999999994</v>
      </c>
      <c r="K14" s="22">
        <v>14.5</v>
      </c>
      <c r="L14" s="22">
        <v>73.099999999999994</v>
      </c>
      <c r="M14" s="22">
        <v>41.7</v>
      </c>
      <c r="N14" s="22">
        <v>31.4</v>
      </c>
      <c r="O14" s="22">
        <v>8.6999999999999993</v>
      </c>
      <c r="P14" s="191"/>
    </row>
    <row r="15" spans="1:18" ht="14.25" customHeight="1" x14ac:dyDescent="0.15">
      <c r="B15" s="62" t="s">
        <v>338</v>
      </c>
      <c r="C15" s="28"/>
      <c r="D15" s="322" t="s">
        <v>98</v>
      </c>
      <c r="E15" s="322"/>
      <c r="G15" s="107">
        <v>162</v>
      </c>
      <c r="H15" s="21" t="s">
        <v>337</v>
      </c>
      <c r="I15" s="21">
        <v>79</v>
      </c>
      <c r="J15" s="21">
        <v>73</v>
      </c>
      <c r="K15" s="21">
        <v>6</v>
      </c>
      <c r="L15" s="21">
        <v>63</v>
      </c>
      <c r="M15" s="21">
        <v>43</v>
      </c>
      <c r="N15" s="21">
        <v>20</v>
      </c>
      <c r="O15" s="21">
        <v>20</v>
      </c>
      <c r="P15" s="191"/>
    </row>
    <row r="16" spans="1:18" ht="14.25" customHeight="1" x14ac:dyDescent="0.15">
      <c r="B16" s="105" t="s">
        <v>104</v>
      </c>
      <c r="D16" s="284" t="s">
        <v>103</v>
      </c>
      <c r="E16" s="284"/>
      <c r="G16" s="107">
        <v>157</v>
      </c>
      <c r="H16" s="21">
        <v>3</v>
      </c>
      <c r="I16" s="21">
        <v>18</v>
      </c>
      <c r="J16" s="21">
        <v>16</v>
      </c>
      <c r="K16" s="21">
        <v>2</v>
      </c>
      <c r="L16" s="21">
        <v>31</v>
      </c>
      <c r="M16" s="21">
        <v>16</v>
      </c>
      <c r="N16" s="21">
        <v>15</v>
      </c>
      <c r="O16" s="21">
        <v>105</v>
      </c>
      <c r="P16" s="191"/>
      <c r="R16" s="109"/>
    </row>
    <row r="17" spans="1:16" ht="14.25" customHeight="1" x14ac:dyDescent="0.15">
      <c r="B17" s="168" t="s">
        <v>98</v>
      </c>
      <c r="D17" s="284" t="s">
        <v>102</v>
      </c>
      <c r="E17" s="284"/>
      <c r="G17" s="107">
        <v>507</v>
      </c>
      <c r="H17" s="21" t="s">
        <v>337</v>
      </c>
      <c r="I17" s="21">
        <v>3</v>
      </c>
      <c r="J17" s="21">
        <v>2</v>
      </c>
      <c r="K17" s="21">
        <v>1</v>
      </c>
      <c r="L17" s="21">
        <v>59</v>
      </c>
      <c r="M17" s="21">
        <v>25</v>
      </c>
      <c r="N17" s="21">
        <v>34</v>
      </c>
      <c r="O17" s="21">
        <v>445</v>
      </c>
      <c r="P17" s="191"/>
    </row>
    <row r="18" spans="1:16" ht="14.25" customHeight="1" x14ac:dyDescent="0.15">
      <c r="D18" s="170" t="s">
        <v>97</v>
      </c>
      <c r="E18" s="170" t="s">
        <v>93</v>
      </c>
      <c r="G18" s="110">
        <v>83.23</v>
      </c>
      <c r="H18" s="102">
        <v>4.8099999999999996</v>
      </c>
      <c r="I18" s="102">
        <v>8.6</v>
      </c>
      <c r="J18" s="102">
        <v>5.79</v>
      </c>
      <c r="K18" s="102">
        <v>2.82</v>
      </c>
      <c r="L18" s="102">
        <v>21.71</v>
      </c>
      <c r="M18" s="102">
        <v>10.24</v>
      </c>
      <c r="N18" s="102">
        <v>11.47</v>
      </c>
      <c r="O18" s="102">
        <v>48.11</v>
      </c>
      <c r="P18" s="191"/>
    </row>
    <row r="19" spans="1:16" ht="14.25" customHeight="1" x14ac:dyDescent="0.15">
      <c r="B19" s="170" t="s">
        <v>96</v>
      </c>
      <c r="D19" s="170" t="s">
        <v>95</v>
      </c>
      <c r="E19" s="170" t="s">
        <v>93</v>
      </c>
      <c r="G19" s="110">
        <v>67.459999999999994</v>
      </c>
      <c r="H19" s="102">
        <v>2.2599999999999998</v>
      </c>
      <c r="I19" s="102">
        <v>6.25</v>
      </c>
      <c r="J19" s="102">
        <v>4.16</v>
      </c>
      <c r="K19" s="102">
        <v>2.09</v>
      </c>
      <c r="L19" s="102">
        <v>16.79</v>
      </c>
      <c r="M19" s="102">
        <v>8</v>
      </c>
      <c r="N19" s="102">
        <v>8.7899999999999991</v>
      </c>
      <c r="O19" s="102">
        <v>42.16</v>
      </c>
      <c r="P19" s="190"/>
    </row>
    <row r="20" spans="1:16" ht="14.25" customHeight="1" x14ac:dyDescent="0.15">
      <c r="D20" s="170" t="s">
        <v>94</v>
      </c>
      <c r="E20" s="170" t="s">
        <v>93</v>
      </c>
      <c r="G20" s="110">
        <v>47.68</v>
      </c>
      <c r="H20" s="102">
        <v>1.46</v>
      </c>
      <c r="I20" s="102">
        <v>3.63</v>
      </c>
      <c r="J20" s="102">
        <v>2.39</v>
      </c>
      <c r="K20" s="102">
        <v>1.24</v>
      </c>
      <c r="L20" s="102">
        <v>10.6</v>
      </c>
      <c r="M20" s="102">
        <v>5</v>
      </c>
      <c r="N20" s="102">
        <v>5.61</v>
      </c>
      <c r="O20" s="102">
        <v>31.98</v>
      </c>
      <c r="P20" s="190"/>
    </row>
    <row r="21" spans="1:16" ht="14.25" customHeight="1" x14ac:dyDescent="0.15">
      <c r="B21" s="284" t="s">
        <v>92</v>
      </c>
      <c r="C21" s="284"/>
      <c r="D21" s="284"/>
      <c r="E21" s="284"/>
      <c r="G21" s="107">
        <v>21780</v>
      </c>
      <c r="H21" s="21">
        <v>1</v>
      </c>
      <c r="I21" s="21">
        <v>10</v>
      </c>
      <c r="J21" s="21">
        <v>4</v>
      </c>
      <c r="K21" s="21">
        <v>6</v>
      </c>
      <c r="L21" s="21">
        <v>188</v>
      </c>
      <c r="M21" s="21">
        <v>46</v>
      </c>
      <c r="N21" s="21">
        <v>142</v>
      </c>
      <c r="O21" s="21">
        <v>21581</v>
      </c>
      <c r="P21" s="191"/>
    </row>
    <row r="22" spans="1:16" ht="6" customHeight="1" thickBot="1" x14ac:dyDescent="0.2">
      <c r="A22" s="192"/>
      <c r="B22" s="192"/>
      <c r="C22" s="192"/>
      <c r="D22" s="192"/>
      <c r="E22" s="192"/>
      <c r="F22" s="192"/>
      <c r="G22" s="193"/>
      <c r="H22" s="192"/>
      <c r="I22" s="192"/>
      <c r="J22" s="192"/>
      <c r="K22" s="192"/>
      <c r="L22" s="192"/>
      <c r="M22" s="192"/>
      <c r="N22" s="192"/>
      <c r="O22" s="192"/>
    </row>
    <row r="23" spans="1:16" ht="13.5" customHeight="1" x14ac:dyDescent="0.15">
      <c r="A23" s="105" t="s">
        <v>91</v>
      </c>
    </row>
  </sheetData>
  <mergeCells count="18">
    <mergeCell ref="B21:E21"/>
    <mergeCell ref="B7:B8"/>
    <mergeCell ref="D7:E7"/>
    <mergeCell ref="B9:B10"/>
    <mergeCell ref="D9:E9"/>
    <mergeCell ref="B11:B12"/>
    <mergeCell ref="D11:E11"/>
    <mergeCell ref="B13:D13"/>
    <mergeCell ref="B14:D14"/>
    <mergeCell ref="D15:E15"/>
    <mergeCell ref="D16:E16"/>
    <mergeCell ref="D17:E17"/>
    <mergeCell ref="O4:O5"/>
    <mergeCell ref="A4:F5"/>
    <mergeCell ref="G4:G5"/>
    <mergeCell ref="H4:H5"/>
    <mergeCell ref="I4:I5"/>
    <mergeCell ref="L4:L5"/>
  </mergeCells>
  <phoneticPr fontId="9"/>
  <hyperlinks>
    <hyperlink ref="P1" location="'運輸・通信'!A1" display="目次（項目一覧表）へ戻る" xr:uid="{F0D60079-3D76-4E0E-95BA-BD93FC18AA1E}"/>
  </hyperlinks>
  <printOptions horizontalCentered="1"/>
  <pageMargins left="0.59055118110236227" right="0.59055118110236227" top="0.51181102362204722" bottom="0.59055118110236227" header="0.51181102362204722" footer="0.59055118110236227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L67"/>
  <sheetViews>
    <sheetView showGridLines="0" zoomScaleNormal="100" zoomScaleSheetLayoutView="100" workbookViewId="0"/>
  </sheetViews>
  <sheetFormatPr defaultColWidth="10.6640625" defaultRowHeight="12" x14ac:dyDescent="0.15"/>
  <cols>
    <col min="1" max="2" width="1.6640625" style="105" customWidth="1"/>
    <col min="3" max="3" width="11.88671875" style="105" customWidth="1"/>
    <col min="4" max="4" width="1.6640625" style="105" customWidth="1"/>
    <col min="5" max="5" width="8.6640625" style="105" customWidth="1"/>
    <col min="6" max="11" width="14.44140625" style="105" customWidth="1"/>
    <col min="12" max="12" width="23.44140625" style="105" bestFit="1" customWidth="1"/>
    <col min="13" max="16384" width="10.6640625" style="105"/>
  </cols>
  <sheetData>
    <row r="1" spans="1:12" ht="12" customHeight="1" x14ac:dyDescent="0.15">
      <c r="L1" s="106" t="s">
        <v>328</v>
      </c>
    </row>
    <row r="2" spans="1:12" ht="21" customHeight="1" x14ac:dyDescent="0.15">
      <c r="A2" s="285" t="s">
        <v>174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2" ht="30" customHeight="1" thickBot="1" x14ac:dyDescent="0.25">
      <c r="A3" s="69" t="s">
        <v>414</v>
      </c>
      <c r="B3" s="2"/>
    </row>
    <row r="4" spans="1:12" ht="18" customHeight="1" x14ac:dyDescent="0.15">
      <c r="A4" s="293" t="s">
        <v>173</v>
      </c>
      <c r="B4" s="293"/>
      <c r="C4" s="293"/>
      <c r="D4" s="293"/>
      <c r="E4" s="324" t="s">
        <v>178</v>
      </c>
      <c r="F4" s="195"/>
      <c r="G4" s="196" t="s">
        <v>172</v>
      </c>
      <c r="H4" s="196"/>
      <c r="I4" s="196"/>
      <c r="J4" s="196"/>
      <c r="K4" s="197"/>
    </row>
    <row r="5" spans="1:12" ht="18" customHeight="1" x14ac:dyDescent="0.15">
      <c r="A5" s="295"/>
      <c r="B5" s="295"/>
      <c r="C5" s="295"/>
      <c r="D5" s="295"/>
      <c r="E5" s="325"/>
      <c r="F5" s="198" t="s">
        <v>171</v>
      </c>
      <c r="G5" s="199"/>
      <c r="H5" s="199"/>
      <c r="I5" s="299" t="s">
        <v>177</v>
      </c>
      <c r="J5" s="198" t="s">
        <v>170</v>
      </c>
      <c r="K5" s="199"/>
    </row>
    <row r="6" spans="1:12" ht="18" customHeight="1" x14ac:dyDescent="0.15">
      <c r="A6" s="294"/>
      <c r="B6" s="294"/>
      <c r="C6" s="294"/>
      <c r="D6" s="294"/>
      <c r="E6" s="326"/>
      <c r="F6" s="180" t="s">
        <v>349</v>
      </c>
      <c r="G6" s="180" t="s">
        <v>176</v>
      </c>
      <c r="H6" s="180" t="s">
        <v>175</v>
      </c>
      <c r="I6" s="300"/>
      <c r="J6" s="180" t="s">
        <v>169</v>
      </c>
      <c r="K6" s="180" t="s">
        <v>168</v>
      </c>
    </row>
    <row r="7" spans="1:12" ht="6" customHeight="1" x14ac:dyDescent="0.15">
      <c r="E7" s="201"/>
    </row>
    <row r="8" spans="1:12" s="1" customFormat="1" ht="14.1" customHeight="1" x14ac:dyDescent="0.15">
      <c r="B8" s="323" t="s">
        <v>1</v>
      </c>
      <c r="C8" s="323"/>
      <c r="E8" s="70" t="s">
        <v>0</v>
      </c>
      <c r="F8" s="71">
        <v>15070024</v>
      </c>
      <c r="G8" s="71">
        <v>5462552</v>
      </c>
      <c r="H8" s="71">
        <v>9607472</v>
      </c>
      <c r="I8" s="71">
        <v>15088215</v>
      </c>
      <c r="J8" s="71">
        <v>41287.736986299999</v>
      </c>
      <c r="K8" s="71">
        <v>41337.575342470001</v>
      </c>
    </row>
    <row r="9" spans="1:12" ht="9" customHeight="1" x14ac:dyDescent="0.15">
      <c r="B9" s="188"/>
      <c r="C9" s="161"/>
      <c r="E9" s="72"/>
      <c r="F9" s="71" t="s">
        <v>382</v>
      </c>
      <c r="G9" s="71" t="s">
        <v>382</v>
      </c>
      <c r="H9" s="21" t="s">
        <v>382</v>
      </c>
      <c r="I9" s="21" t="s">
        <v>382</v>
      </c>
      <c r="J9" s="21" t="s">
        <v>382</v>
      </c>
      <c r="K9" s="21" t="s">
        <v>382</v>
      </c>
    </row>
    <row r="10" spans="1:12" s="1" customFormat="1" ht="14.1" customHeight="1" x14ac:dyDescent="0.15">
      <c r="B10" s="323" t="s">
        <v>167</v>
      </c>
      <c r="C10" s="323"/>
      <c r="E10" s="70" t="s">
        <v>0</v>
      </c>
      <c r="F10" s="71">
        <v>11804145</v>
      </c>
      <c r="G10" s="71">
        <v>4643887</v>
      </c>
      <c r="H10" s="71">
        <v>7160258</v>
      </c>
      <c r="I10" s="71">
        <v>11796805</v>
      </c>
      <c r="J10" s="73">
        <v>32340.123287670001</v>
      </c>
      <c r="K10" s="71">
        <v>32320.013698629999</v>
      </c>
    </row>
    <row r="11" spans="1:12" ht="9" customHeight="1" x14ac:dyDescent="0.15">
      <c r="E11" s="72"/>
      <c r="F11" s="71"/>
      <c r="G11" s="71"/>
      <c r="H11" s="21"/>
      <c r="I11" s="21"/>
      <c r="J11" s="21"/>
      <c r="K11" s="21"/>
    </row>
    <row r="12" spans="1:12" ht="14.1" customHeight="1" x14ac:dyDescent="0.15">
      <c r="C12" s="170" t="s">
        <v>166</v>
      </c>
      <c r="E12" s="74">
        <v>0</v>
      </c>
      <c r="F12" s="21">
        <v>4667957</v>
      </c>
      <c r="G12" s="21">
        <v>2330157</v>
      </c>
      <c r="H12" s="21">
        <v>2337800</v>
      </c>
      <c r="I12" s="21">
        <v>4645761</v>
      </c>
      <c r="J12" s="21">
        <v>12788.923287670001</v>
      </c>
      <c r="K12" s="21">
        <v>12728.112328769999</v>
      </c>
    </row>
    <row r="13" spans="1:12" ht="14.1" customHeight="1" x14ac:dyDescent="0.15">
      <c r="C13" s="170" t="s">
        <v>165</v>
      </c>
      <c r="E13" s="74">
        <v>3.4</v>
      </c>
      <c r="F13" s="21">
        <v>201453</v>
      </c>
      <c r="G13" s="21">
        <v>61093</v>
      </c>
      <c r="H13" s="21">
        <v>140360</v>
      </c>
      <c r="I13" s="21">
        <v>203620</v>
      </c>
      <c r="J13" s="21">
        <v>551.92602739999995</v>
      </c>
      <c r="K13" s="21">
        <v>557.86301370000001</v>
      </c>
    </row>
    <row r="14" spans="1:12" ht="14.1" customHeight="1" x14ac:dyDescent="0.15">
      <c r="C14" s="170" t="s">
        <v>164</v>
      </c>
      <c r="E14" s="74">
        <v>6.1</v>
      </c>
      <c r="F14" s="21">
        <v>216581</v>
      </c>
      <c r="G14" s="21">
        <v>53165</v>
      </c>
      <c r="H14" s="21">
        <v>163416</v>
      </c>
      <c r="I14" s="21">
        <v>217204</v>
      </c>
      <c r="J14" s="21">
        <v>593.37260274000005</v>
      </c>
      <c r="K14" s="21">
        <v>595.07945204999999</v>
      </c>
    </row>
    <row r="15" spans="1:12" ht="14.1" customHeight="1" x14ac:dyDescent="0.15">
      <c r="C15" s="170" t="s">
        <v>163</v>
      </c>
      <c r="E15" s="74">
        <v>9.5</v>
      </c>
      <c r="F15" s="21">
        <v>405107</v>
      </c>
      <c r="G15" s="21">
        <v>82633</v>
      </c>
      <c r="H15" s="21">
        <v>322474</v>
      </c>
      <c r="I15" s="21">
        <v>411734</v>
      </c>
      <c r="J15" s="21">
        <v>1109.8821917800001</v>
      </c>
      <c r="K15" s="21">
        <v>1128.0383561599999</v>
      </c>
    </row>
    <row r="16" spans="1:12" ht="14.1" customHeight="1" x14ac:dyDescent="0.15">
      <c r="C16" s="170" t="s">
        <v>162</v>
      </c>
      <c r="E16" s="74">
        <v>11.9</v>
      </c>
      <c r="F16" s="21">
        <v>127490</v>
      </c>
      <c r="G16" s="21">
        <v>30530</v>
      </c>
      <c r="H16" s="21">
        <v>96960</v>
      </c>
      <c r="I16" s="21">
        <v>130498</v>
      </c>
      <c r="J16" s="21">
        <v>349.28767123</v>
      </c>
      <c r="K16" s="21">
        <v>357.52876712</v>
      </c>
    </row>
    <row r="17" spans="3:11" ht="14.1" customHeight="1" x14ac:dyDescent="0.15">
      <c r="C17" s="170" t="s">
        <v>161</v>
      </c>
      <c r="E17" s="74">
        <v>14.2</v>
      </c>
      <c r="F17" s="21">
        <v>87765</v>
      </c>
      <c r="G17" s="21">
        <v>25762</v>
      </c>
      <c r="H17" s="21">
        <v>62003</v>
      </c>
      <c r="I17" s="21">
        <v>87589</v>
      </c>
      <c r="J17" s="21">
        <v>240.45205479000001</v>
      </c>
      <c r="K17" s="21">
        <v>239.96986301000001</v>
      </c>
    </row>
    <row r="18" spans="3:11" ht="14.1" customHeight="1" x14ac:dyDescent="0.15">
      <c r="C18" s="170" t="s">
        <v>160</v>
      </c>
      <c r="E18" s="74">
        <v>16.600000000000001</v>
      </c>
      <c r="F18" s="21">
        <v>111072</v>
      </c>
      <c r="G18" s="21">
        <v>26346</v>
      </c>
      <c r="H18" s="21">
        <v>84726</v>
      </c>
      <c r="I18" s="21">
        <v>113639</v>
      </c>
      <c r="J18" s="21">
        <v>304.30684932000003</v>
      </c>
      <c r="K18" s="21">
        <v>311.33972603000001</v>
      </c>
    </row>
    <row r="19" spans="3:11" ht="14.1" customHeight="1" x14ac:dyDescent="0.15">
      <c r="C19" s="170" t="s">
        <v>159</v>
      </c>
      <c r="E19" s="74">
        <v>18.600000000000001</v>
      </c>
      <c r="F19" s="21">
        <v>40014</v>
      </c>
      <c r="G19" s="21">
        <v>12452</v>
      </c>
      <c r="H19" s="21">
        <v>27562</v>
      </c>
      <c r="I19" s="21">
        <v>42299</v>
      </c>
      <c r="J19" s="21">
        <v>109.62739726</v>
      </c>
      <c r="K19" s="21">
        <v>115.88767123</v>
      </c>
    </row>
    <row r="20" spans="3:11" ht="14.1" customHeight="1" x14ac:dyDescent="0.15">
      <c r="C20" s="170" t="s">
        <v>158</v>
      </c>
      <c r="E20" s="74">
        <v>21.3</v>
      </c>
      <c r="F20" s="21">
        <v>1768185</v>
      </c>
      <c r="G20" s="21">
        <v>571729</v>
      </c>
      <c r="H20" s="21">
        <v>1196456</v>
      </c>
      <c r="I20" s="21">
        <v>1754315</v>
      </c>
      <c r="J20" s="21">
        <v>4844.34246575</v>
      </c>
      <c r="K20" s="21">
        <v>4806.34246575</v>
      </c>
    </row>
    <row r="21" spans="3:11" ht="14.1" customHeight="1" x14ac:dyDescent="0.15">
      <c r="C21" s="170" t="s">
        <v>157</v>
      </c>
      <c r="E21" s="74">
        <v>25.9</v>
      </c>
      <c r="F21" s="21">
        <v>861958</v>
      </c>
      <c r="G21" s="21">
        <v>373854</v>
      </c>
      <c r="H21" s="21">
        <v>488104</v>
      </c>
      <c r="I21" s="21">
        <v>859712</v>
      </c>
      <c r="J21" s="21">
        <v>2361.5287671199999</v>
      </c>
      <c r="K21" s="21">
        <v>2355.3753424699999</v>
      </c>
    </row>
    <row r="22" spans="3:11" ht="14.1" customHeight="1" x14ac:dyDescent="0.15">
      <c r="C22" s="170" t="s">
        <v>156</v>
      </c>
      <c r="E22" s="74">
        <v>28.5</v>
      </c>
      <c r="F22" s="21">
        <v>1388606</v>
      </c>
      <c r="G22" s="21">
        <v>510363</v>
      </c>
      <c r="H22" s="21">
        <v>878243</v>
      </c>
      <c r="I22" s="21">
        <v>1392110</v>
      </c>
      <c r="J22" s="21">
        <v>3804.4</v>
      </c>
      <c r="K22" s="21">
        <v>3814</v>
      </c>
    </row>
    <row r="23" spans="3:11" ht="14.1" customHeight="1" x14ac:dyDescent="0.15">
      <c r="C23" s="170" t="s">
        <v>155</v>
      </c>
      <c r="E23" s="74">
        <v>30.1</v>
      </c>
      <c r="F23" s="21">
        <v>137827</v>
      </c>
      <c r="G23" s="21">
        <v>36909</v>
      </c>
      <c r="H23" s="21">
        <v>100918</v>
      </c>
      <c r="I23" s="21">
        <v>137550</v>
      </c>
      <c r="J23" s="21">
        <v>377.60821917999999</v>
      </c>
      <c r="K23" s="21">
        <v>376.84931506999999</v>
      </c>
    </row>
    <row r="24" spans="3:11" ht="14.1" customHeight="1" x14ac:dyDescent="0.15">
      <c r="C24" s="170" t="s">
        <v>154</v>
      </c>
      <c r="E24" s="74">
        <v>32.700000000000003</v>
      </c>
      <c r="F24" s="21">
        <v>536795</v>
      </c>
      <c r="G24" s="21">
        <v>172524</v>
      </c>
      <c r="H24" s="21">
        <v>364271</v>
      </c>
      <c r="I24" s="21">
        <v>546096</v>
      </c>
      <c r="J24" s="21">
        <v>1470.6712328799999</v>
      </c>
      <c r="K24" s="21">
        <v>1496.1534246599999</v>
      </c>
    </row>
    <row r="25" spans="3:11" ht="14.1" customHeight="1" x14ac:dyDescent="0.15">
      <c r="C25" s="170" t="s">
        <v>153</v>
      </c>
      <c r="E25" s="74">
        <v>36.5</v>
      </c>
      <c r="F25" s="21">
        <v>28630</v>
      </c>
      <c r="G25" s="21">
        <v>5273</v>
      </c>
      <c r="H25" s="21">
        <v>23357</v>
      </c>
      <c r="I25" s="21">
        <v>27774</v>
      </c>
      <c r="J25" s="21">
        <v>78.438356159999998</v>
      </c>
      <c r="K25" s="21">
        <v>76.093150679999994</v>
      </c>
    </row>
    <row r="26" spans="3:11" ht="14.1" customHeight="1" x14ac:dyDescent="0.15">
      <c r="C26" s="170" t="s">
        <v>152</v>
      </c>
      <c r="E26" s="74">
        <v>39.5</v>
      </c>
      <c r="F26" s="21">
        <v>4408</v>
      </c>
      <c r="G26" s="21">
        <v>4408</v>
      </c>
      <c r="H26" s="21">
        <v>0</v>
      </c>
      <c r="I26" s="21">
        <v>4093</v>
      </c>
      <c r="J26" s="21">
        <v>12.076712329999999</v>
      </c>
      <c r="K26" s="21">
        <v>11.21369863</v>
      </c>
    </row>
    <row r="27" spans="3:11" ht="14.1" customHeight="1" x14ac:dyDescent="0.15">
      <c r="C27" s="170" t="s">
        <v>151</v>
      </c>
      <c r="E27" s="74">
        <v>42</v>
      </c>
      <c r="F27" s="21">
        <v>259094</v>
      </c>
      <c r="G27" s="21">
        <v>69045</v>
      </c>
      <c r="H27" s="21">
        <v>190049</v>
      </c>
      <c r="I27" s="21">
        <v>263017</v>
      </c>
      <c r="J27" s="21">
        <v>709.84657533999996</v>
      </c>
      <c r="K27" s="21">
        <v>720.59452054999997</v>
      </c>
    </row>
    <row r="28" spans="3:11" ht="14.1" customHeight="1" x14ac:dyDescent="0.15">
      <c r="C28" s="170" t="s">
        <v>150</v>
      </c>
      <c r="E28" s="74">
        <v>44.5</v>
      </c>
      <c r="F28" s="21">
        <v>64671</v>
      </c>
      <c r="G28" s="21">
        <v>14894</v>
      </c>
      <c r="H28" s="21">
        <v>49777</v>
      </c>
      <c r="I28" s="21">
        <v>61272</v>
      </c>
      <c r="J28" s="21">
        <v>177.18082192</v>
      </c>
      <c r="K28" s="21">
        <v>167.86849315000001</v>
      </c>
    </row>
    <row r="29" spans="3:11" ht="14.1" customHeight="1" x14ac:dyDescent="0.15">
      <c r="C29" s="170" t="s">
        <v>149</v>
      </c>
      <c r="E29" s="74">
        <v>47</v>
      </c>
      <c r="F29" s="21">
        <v>214218</v>
      </c>
      <c r="G29" s="21">
        <v>39528</v>
      </c>
      <c r="H29" s="21">
        <v>174690</v>
      </c>
      <c r="I29" s="21">
        <v>212106</v>
      </c>
      <c r="J29" s="21">
        <v>586.89863014000002</v>
      </c>
      <c r="K29" s="21">
        <v>581.11232876999998</v>
      </c>
    </row>
    <row r="30" spans="3:11" ht="14.1" customHeight="1" x14ac:dyDescent="0.15">
      <c r="C30" s="170" t="s">
        <v>148</v>
      </c>
      <c r="E30" s="74">
        <v>50</v>
      </c>
      <c r="F30" s="21">
        <v>45318</v>
      </c>
      <c r="G30" s="21">
        <v>8633</v>
      </c>
      <c r="H30" s="21">
        <v>36685</v>
      </c>
      <c r="I30" s="21">
        <v>46174</v>
      </c>
      <c r="J30" s="21">
        <v>124.15890410999999</v>
      </c>
      <c r="K30" s="21">
        <v>126.50410959</v>
      </c>
    </row>
    <row r="31" spans="3:11" ht="14.1" customHeight="1" x14ac:dyDescent="0.15">
      <c r="C31" s="170" t="s">
        <v>147</v>
      </c>
      <c r="E31" s="74">
        <v>52.4</v>
      </c>
      <c r="F31" s="21">
        <v>79750</v>
      </c>
      <c r="G31" s="21">
        <v>20582</v>
      </c>
      <c r="H31" s="21">
        <v>59168</v>
      </c>
      <c r="I31" s="21">
        <v>80525</v>
      </c>
      <c r="J31" s="21">
        <v>218.49315068000001</v>
      </c>
      <c r="K31" s="21">
        <v>220.61643835999999</v>
      </c>
    </row>
    <row r="32" spans="3:11" ht="14.1" customHeight="1" x14ac:dyDescent="0.15">
      <c r="C32" s="170" t="s">
        <v>146</v>
      </c>
      <c r="E32" s="74">
        <v>56.5</v>
      </c>
      <c r="F32" s="21">
        <v>493507</v>
      </c>
      <c r="G32" s="21">
        <v>186878</v>
      </c>
      <c r="H32" s="21">
        <v>306629</v>
      </c>
      <c r="I32" s="21">
        <v>492039</v>
      </c>
      <c r="J32" s="21">
        <v>1352.0739725999999</v>
      </c>
      <c r="K32" s="21">
        <v>1348.0520547900001</v>
      </c>
    </row>
    <row r="33" spans="2:12" ht="14.1" customHeight="1" x14ac:dyDescent="0.15">
      <c r="C33" s="170" t="s">
        <v>145</v>
      </c>
      <c r="E33" s="74">
        <v>62</v>
      </c>
      <c r="F33" s="21">
        <v>61707</v>
      </c>
      <c r="G33" s="21">
        <v>6557</v>
      </c>
      <c r="H33" s="21">
        <v>55150</v>
      </c>
      <c r="I33" s="21">
        <v>65279</v>
      </c>
      <c r="J33" s="21">
        <v>169.06027397</v>
      </c>
      <c r="K33" s="21">
        <v>178.84657533999999</v>
      </c>
    </row>
    <row r="34" spans="2:12" ht="14.1" customHeight="1" x14ac:dyDescent="0.15">
      <c r="C34" s="170" t="s">
        <v>144</v>
      </c>
      <c r="E34" s="74">
        <v>66.400000000000006</v>
      </c>
      <c r="F34" s="21">
        <v>2032</v>
      </c>
      <c r="G34" s="21">
        <v>572</v>
      </c>
      <c r="H34" s="21">
        <v>1460</v>
      </c>
      <c r="I34" s="21">
        <v>2399</v>
      </c>
      <c r="J34" s="21">
        <v>5.5671232899999996</v>
      </c>
      <c r="K34" s="21">
        <v>6.5726027399999998</v>
      </c>
    </row>
    <row r="35" spans="2:12" ht="9" customHeight="1" x14ac:dyDescent="0.15">
      <c r="E35" s="74"/>
      <c r="F35" s="71" t="s">
        <v>382</v>
      </c>
      <c r="G35" s="71" t="s">
        <v>382</v>
      </c>
      <c r="H35" s="21" t="s">
        <v>382</v>
      </c>
      <c r="I35" s="21" t="s">
        <v>382</v>
      </c>
      <c r="J35" s="21" t="s">
        <v>382</v>
      </c>
      <c r="K35" s="21" t="s">
        <v>382</v>
      </c>
    </row>
    <row r="36" spans="2:12" ht="14.1" customHeight="1" x14ac:dyDescent="0.15">
      <c r="B36" s="323" t="s">
        <v>143</v>
      </c>
      <c r="C36" s="323"/>
      <c r="D36" s="1"/>
      <c r="E36" s="75" t="s">
        <v>0</v>
      </c>
      <c r="F36" s="71">
        <v>2340537</v>
      </c>
      <c r="G36" s="71">
        <v>507570</v>
      </c>
      <c r="H36" s="71">
        <v>1832967</v>
      </c>
      <c r="I36" s="71">
        <v>2360303</v>
      </c>
      <c r="J36" s="71">
        <v>6412.4301369900004</v>
      </c>
      <c r="K36" s="71">
        <v>6466.58356164</v>
      </c>
    </row>
    <row r="37" spans="2:12" ht="9" customHeight="1" x14ac:dyDescent="0.15">
      <c r="E37" s="74"/>
      <c r="F37" s="71"/>
      <c r="G37" s="71"/>
      <c r="H37" s="21"/>
      <c r="I37" s="21"/>
      <c r="J37" s="21"/>
      <c r="K37" s="21"/>
    </row>
    <row r="38" spans="2:12" ht="14.1" customHeight="1" x14ac:dyDescent="0.15">
      <c r="C38" s="170" t="s">
        <v>142</v>
      </c>
      <c r="E38" s="74">
        <v>1.5</v>
      </c>
      <c r="F38" s="21">
        <v>187374</v>
      </c>
      <c r="G38" s="21">
        <v>50388</v>
      </c>
      <c r="H38" s="21">
        <v>136986</v>
      </c>
      <c r="I38" s="21">
        <v>196225</v>
      </c>
      <c r="J38" s="21">
        <v>513.35342465999997</v>
      </c>
      <c r="K38" s="21">
        <v>537.60273973000005</v>
      </c>
    </row>
    <row r="39" spans="2:12" ht="14.1" customHeight="1" x14ac:dyDescent="0.15">
      <c r="C39" s="62" t="s">
        <v>141</v>
      </c>
      <c r="E39" s="74">
        <v>3.2</v>
      </c>
      <c r="F39" s="21">
        <v>175846</v>
      </c>
      <c r="G39" s="21">
        <v>35967</v>
      </c>
      <c r="H39" s="21">
        <v>139879</v>
      </c>
      <c r="I39" s="21">
        <v>179722</v>
      </c>
      <c r="J39" s="21">
        <v>481.76986300999999</v>
      </c>
      <c r="K39" s="21">
        <v>492.38904109999999</v>
      </c>
    </row>
    <row r="40" spans="2:12" ht="14.1" customHeight="1" x14ac:dyDescent="0.15">
      <c r="C40" s="170" t="s">
        <v>140</v>
      </c>
      <c r="E40" s="74">
        <v>4.3</v>
      </c>
      <c r="F40" s="21">
        <v>318989</v>
      </c>
      <c r="G40" s="21">
        <v>71448</v>
      </c>
      <c r="H40" s="21">
        <v>247541</v>
      </c>
      <c r="I40" s="21">
        <v>324219</v>
      </c>
      <c r="J40" s="21">
        <v>873.94246575</v>
      </c>
      <c r="K40" s="21">
        <v>888.27123287999996</v>
      </c>
      <c r="L40" s="202"/>
    </row>
    <row r="41" spans="2:12" ht="14.1" customHeight="1" x14ac:dyDescent="0.15">
      <c r="C41" s="170" t="s">
        <v>139</v>
      </c>
      <c r="E41" s="74">
        <v>6.7</v>
      </c>
      <c r="F41" s="21">
        <v>149267</v>
      </c>
      <c r="G41" s="21">
        <v>33261</v>
      </c>
      <c r="H41" s="21">
        <v>116006</v>
      </c>
      <c r="I41" s="21">
        <v>142397</v>
      </c>
      <c r="J41" s="21">
        <v>408.95068493000002</v>
      </c>
      <c r="K41" s="21">
        <v>390.12876712000002</v>
      </c>
    </row>
    <row r="42" spans="2:12" ht="14.1" customHeight="1" x14ac:dyDescent="0.15">
      <c r="C42" s="170" t="s">
        <v>138</v>
      </c>
      <c r="E42" s="74">
        <v>9.5</v>
      </c>
      <c r="F42" s="21">
        <v>231448</v>
      </c>
      <c r="G42" s="21">
        <v>59767</v>
      </c>
      <c r="H42" s="21">
        <v>171681</v>
      </c>
      <c r="I42" s="21">
        <v>236775</v>
      </c>
      <c r="J42" s="21">
        <v>634.10410959000001</v>
      </c>
      <c r="K42" s="21">
        <v>648.69863013999998</v>
      </c>
    </row>
    <row r="43" spans="2:12" ht="14.1" customHeight="1" x14ac:dyDescent="0.15">
      <c r="C43" s="170" t="s">
        <v>137</v>
      </c>
      <c r="E43" s="74">
        <v>10.8</v>
      </c>
      <c r="F43" s="21">
        <v>69616</v>
      </c>
      <c r="G43" s="21">
        <v>14858</v>
      </c>
      <c r="H43" s="21">
        <v>54758</v>
      </c>
      <c r="I43" s="21">
        <v>68498</v>
      </c>
      <c r="J43" s="21">
        <v>190.72876711999999</v>
      </c>
      <c r="K43" s="21">
        <v>187.66575341999999</v>
      </c>
    </row>
    <row r="44" spans="2:12" ht="14.1" customHeight="1" x14ac:dyDescent="0.15">
      <c r="C44" s="170" t="s">
        <v>136</v>
      </c>
      <c r="E44" s="74">
        <v>12.3</v>
      </c>
      <c r="F44" s="21">
        <v>77040</v>
      </c>
      <c r="G44" s="21">
        <v>11635</v>
      </c>
      <c r="H44" s="21">
        <v>65405</v>
      </c>
      <c r="I44" s="21">
        <v>77256</v>
      </c>
      <c r="J44" s="21">
        <v>211.06849314999999</v>
      </c>
      <c r="K44" s="21">
        <v>211.66027396999999</v>
      </c>
    </row>
    <row r="45" spans="2:12" ht="14.1" customHeight="1" x14ac:dyDescent="0.15">
      <c r="C45" s="170" t="s">
        <v>135</v>
      </c>
      <c r="E45" s="74">
        <v>13.4</v>
      </c>
      <c r="F45" s="21">
        <v>82318</v>
      </c>
      <c r="G45" s="21">
        <v>11202</v>
      </c>
      <c r="H45" s="21">
        <v>71116</v>
      </c>
      <c r="I45" s="21">
        <v>82128</v>
      </c>
      <c r="J45" s="21">
        <v>225.52876712</v>
      </c>
      <c r="K45" s="21">
        <v>225.00821918</v>
      </c>
    </row>
    <row r="46" spans="2:12" ht="14.1" customHeight="1" x14ac:dyDescent="0.15">
      <c r="C46" s="170" t="s">
        <v>134</v>
      </c>
      <c r="E46" s="74">
        <v>16.3</v>
      </c>
      <c r="F46" s="21">
        <v>340632</v>
      </c>
      <c r="G46" s="21">
        <v>101379</v>
      </c>
      <c r="H46" s="21">
        <v>239253</v>
      </c>
      <c r="I46" s="21">
        <v>338979</v>
      </c>
      <c r="J46" s="21">
        <v>933.23835615999997</v>
      </c>
      <c r="K46" s="21">
        <v>928.70958903999997</v>
      </c>
    </row>
    <row r="47" spans="2:12" ht="14.1" customHeight="1" x14ac:dyDescent="0.15">
      <c r="C47" s="170" t="s">
        <v>133</v>
      </c>
      <c r="E47" s="74">
        <v>18.899999999999999</v>
      </c>
      <c r="F47" s="21">
        <v>34780</v>
      </c>
      <c r="G47" s="21">
        <v>5869</v>
      </c>
      <c r="H47" s="21">
        <v>28911</v>
      </c>
      <c r="I47" s="21">
        <v>34724</v>
      </c>
      <c r="J47" s="21">
        <v>95.287671230000001</v>
      </c>
      <c r="K47" s="21">
        <v>95.134246579999996</v>
      </c>
    </row>
    <row r="48" spans="2:12" ht="14.1" customHeight="1" x14ac:dyDescent="0.15">
      <c r="C48" s="170" t="s">
        <v>132</v>
      </c>
      <c r="E48" s="74">
        <v>21.3</v>
      </c>
      <c r="F48" s="21">
        <v>70772</v>
      </c>
      <c r="G48" s="21">
        <v>12525</v>
      </c>
      <c r="H48" s="21">
        <v>58247</v>
      </c>
      <c r="I48" s="21">
        <v>69815</v>
      </c>
      <c r="J48" s="21">
        <v>193.89589040999999</v>
      </c>
      <c r="K48" s="21">
        <v>191.27397260000001</v>
      </c>
    </row>
    <row r="49" spans="2:12" ht="14.1" customHeight="1" x14ac:dyDescent="0.15">
      <c r="C49" s="170" t="s">
        <v>131</v>
      </c>
      <c r="E49" s="74">
        <v>23.4</v>
      </c>
      <c r="F49" s="21">
        <v>117526</v>
      </c>
      <c r="G49" s="21">
        <v>14219</v>
      </c>
      <c r="H49" s="21">
        <v>103307</v>
      </c>
      <c r="I49" s="21">
        <v>116509</v>
      </c>
      <c r="J49" s="21">
        <v>321.98904110000001</v>
      </c>
      <c r="K49" s="21">
        <v>319.20273973000002</v>
      </c>
    </row>
    <row r="50" spans="2:12" ht="14.1" customHeight="1" x14ac:dyDescent="0.15">
      <c r="C50" s="170" t="s">
        <v>130</v>
      </c>
      <c r="E50" s="74">
        <v>27.7</v>
      </c>
      <c r="F50" s="21">
        <v>117349</v>
      </c>
      <c r="G50" s="21">
        <v>17911</v>
      </c>
      <c r="H50" s="21">
        <v>99438</v>
      </c>
      <c r="I50" s="21">
        <v>118699</v>
      </c>
      <c r="J50" s="21">
        <v>321.50410958999998</v>
      </c>
      <c r="K50" s="21">
        <v>325.20273973000002</v>
      </c>
    </row>
    <row r="51" spans="2:12" ht="14.1" customHeight="1" x14ac:dyDescent="0.15">
      <c r="C51" s="170" t="s">
        <v>129</v>
      </c>
      <c r="E51" s="74">
        <v>30.4</v>
      </c>
      <c r="F51" s="21">
        <v>25808</v>
      </c>
      <c r="G51" s="21">
        <v>5539</v>
      </c>
      <c r="H51" s="21">
        <v>20269</v>
      </c>
      <c r="I51" s="21">
        <v>24892</v>
      </c>
      <c r="J51" s="21">
        <v>70.706849320000003</v>
      </c>
      <c r="K51" s="21">
        <v>68.197260270000001</v>
      </c>
    </row>
    <row r="52" spans="2:12" ht="14.1" customHeight="1" x14ac:dyDescent="0.15">
      <c r="C52" s="170" t="s">
        <v>128</v>
      </c>
      <c r="E52" s="74">
        <v>34.4</v>
      </c>
      <c r="F52" s="21">
        <v>26362</v>
      </c>
      <c r="G52" s="21">
        <v>2087</v>
      </c>
      <c r="H52" s="21">
        <v>24275</v>
      </c>
      <c r="I52" s="21">
        <v>26604</v>
      </c>
      <c r="J52" s="21">
        <v>72.224657530000002</v>
      </c>
      <c r="K52" s="21">
        <v>72.887671229999995</v>
      </c>
    </row>
    <row r="53" spans="2:12" ht="14.1" customHeight="1" x14ac:dyDescent="0.15">
      <c r="C53" s="170" t="s">
        <v>127</v>
      </c>
      <c r="E53" s="74">
        <v>37.6</v>
      </c>
      <c r="F53" s="21">
        <v>194895</v>
      </c>
      <c r="G53" s="21">
        <v>33638</v>
      </c>
      <c r="H53" s="21">
        <v>161257</v>
      </c>
      <c r="I53" s="21">
        <v>198508</v>
      </c>
      <c r="J53" s="21">
        <v>533.95890411000005</v>
      </c>
      <c r="K53" s="21">
        <v>543.85753424999996</v>
      </c>
    </row>
    <row r="54" spans="2:12" ht="14.1" customHeight="1" x14ac:dyDescent="0.15">
      <c r="C54" s="170" t="s">
        <v>126</v>
      </c>
      <c r="E54" s="74">
        <v>40.700000000000003</v>
      </c>
      <c r="F54" s="21">
        <v>54396</v>
      </c>
      <c r="G54" s="21">
        <v>10279</v>
      </c>
      <c r="H54" s="21">
        <v>44117</v>
      </c>
      <c r="I54" s="21">
        <v>54545</v>
      </c>
      <c r="J54" s="21">
        <v>149.03013698999999</v>
      </c>
      <c r="K54" s="21">
        <v>149.43835616000001</v>
      </c>
    </row>
    <row r="55" spans="2:12" ht="14.1" customHeight="1" x14ac:dyDescent="0.15">
      <c r="C55" s="170" t="s">
        <v>125</v>
      </c>
      <c r="E55" s="74">
        <v>45.1</v>
      </c>
      <c r="F55" s="21">
        <v>63264</v>
      </c>
      <c r="G55" s="21">
        <v>14907</v>
      </c>
      <c r="H55" s="21">
        <v>48357</v>
      </c>
      <c r="I55" s="21">
        <v>66683</v>
      </c>
      <c r="J55" s="21">
        <v>173.32602739999999</v>
      </c>
      <c r="K55" s="21">
        <v>182.69315068</v>
      </c>
    </row>
    <row r="56" spans="2:12" ht="14.1" customHeight="1" x14ac:dyDescent="0.15">
      <c r="C56" s="170" t="s">
        <v>124</v>
      </c>
      <c r="E56" s="74">
        <v>47.6</v>
      </c>
      <c r="F56" s="21">
        <v>2855</v>
      </c>
      <c r="G56" s="21">
        <v>691</v>
      </c>
      <c r="H56" s="21">
        <v>2164</v>
      </c>
      <c r="I56" s="21">
        <v>3125</v>
      </c>
      <c r="J56" s="21">
        <v>7.8219178100000004</v>
      </c>
      <c r="K56" s="21">
        <v>8.5616438400000003</v>
      </c>
    </row>
    <row r="57" spans="2:12" ht="9" customHeight="1" x14ac:dyDescent="0.15">
      <c r="E57" s="74"/>
      <c r="F57" s="71" t="s">
        <v>382</v>
      </c>
      <c r="G57" s="71" t="s">
        <v>382</v>
      </c>
      <c r="H57" s="21" t="s">
        <v>382</v>
      </c>
      <c r="I57" s="21" t="s">
        <v>382</v>
      </c>
      <c r="J57" s="21" t="s">
        <v>382</v>
      </c>
      <c r="K57" s="21" t="s">
        <v>382</v>
      </c>
    </row>
    <row r="58" spans="2:12" s="1" customFormat="1" ht="14.1" customHeight="1" x14ac:dyDescent="0.15">
      <c r="B58" s="323" t="s">
        <v>123</v>
      </c>
      <c r="C58" s="323"/>
      <c r="E58" s="75" t="s">
        <v>0</v>
      </c>
      <c r="F58" s="71">
        <v>925342</v>
      </c>
      <c r="G58" s="71">
        <v>311095</v>
      </c>
      <c r="H58" s="71">
        <v>614247</v>
      </c>
      <c r="I58" s="71">
        <v>931107</v>
      </c>
      <c r="J58" s="71">
        <v>2535.1835616399999</v>
      </c>
      <c r="K58" s="71">
        <v>2550.9780821899999</v>
      </c>
    </row>
    <row r="59" spans="2:12" ht="9" customHeight="1" x14ac:dyDescent="0.15">
      <c r="E59" s="74"/>
      <c r="F59" s="71"/>
      <c r="G59" s="71"/>
      <c r="H59" s="21"/>
      <c r="I59" s="21"/>
      <c r="J59" s="21"/>
      <c r="K59" s="21"/>
    </row>
    <row r="60" spans="2:12" ht="14.1" customHeight="1" x14ac:dyDescent="0.15">
      <c r="C60" s="170" t="s">
        <v>122</v>
      </c>
      <c r="E60" s="74">
        <v>36.4</v>
      </c>
      <c r="F60" s="21">
        <v>92456</v>
      </c>
      <c r="G60" s="21">
        <v>22435</v>
      </c>
      <c r="H60" s="21">
        <v>70021</v>
      </c>
      <c r="I60" s="21">
        <v>90561</v>
      </c>
      <c r="J60" s="21">
        <v>253.30410959</v>
      </c>
      <c r="K60" s="21">
        <v>248.11232877</v>
      </c>
    </row>
    <row r="61" spans="2:12" ht="14.1" customHeight="1" x14ac:dyDescent="0.15">
      <c r="C61" s="170" t="s">
        <v>121</v>
      </c>
      <c r="E61" s="74">
        <v>38.700000000000003</v>
      </c>
      <c r="F61" s="21">
        <v>428693</v>
      </c>
      <c r="G61" s="21">
        <v>112003</v>
      </c>
      <c r="H61" s="21">
        <v>316690</v>
      </c>
      <c r="I61" s="21">
        <v>431985</v>
      </c>
      <c r="J61" s="21">
        <v>1174.5013698600001</v>
      </c>
      <c r="K61" s="21">
        <v>1183.52054795</v>
      </c>
    </row>
    <row r="62" spans="2:12" ht="14.1" customHeight="1" x14ac:dyDescent="0.15">
      <c r="C62" s="170" t="s">
        <v>120</v>
      </c>
      <c r="E62" s="74">
        <v>44</v>
      </c>
      <c r="F62" s="21">
        <v>386254</v>
      </c>
      <c r="G62" s="21">
        <v>176078</v>
      </c>
      <c r="H62" s="21">
        <v>210176</v>
      </c>
      <c r="I62" s="21">
        <v>390311</v>
      </c>
      <c r="J62" s="21">
        <v>1058.2301369899999</v>
      </c>
      <c r="K62" s="21">
        <v>1069.34520548</v>
      </c>
      <c r="L62" s="202"/>
    </row>
    <row r="63" spans="2:12" ht="14.1" customHeight="1" x14ac:dyDescent="0.15">
      <c r="C63" s="170" t="s">
        <v>119</v>
      </c>
      <c r="E63" s="74">
        <v>50.4</v>
      </c>
      <c r="F63" s="21">
        <v>9844</v>
      </c>
      <c r="G63" s="21">
        <v>341</v>
      </c>
      <c r="H63" s="21">
        <v>9503</v>
      </c>
      <c r="I63" s="21">
        <v>9912</v>
      </c>
      <c r="J63" s="21">
        <v>26.969863010000001</v>
      </c>
      <c r="K63" s="21">
        <v>27.15616438</v>
      </c>
    </row>
    <row r="64" spans="2:12" ht="14.1" customHeight="1" x14ac:dyDescent="0.15">
      <c r="C64" s="170" t="s">
        <v>118</v>
      </c>
      <c r="E64" s="74">
        <v>54.3</v>
      </c>
      <c r="F64" s="21">
        <v>1787</v>
      </c>
      <c r="G64" s="21">
        <v>51</v>
      </c>
      <c r="H64" s="21">
        <v>1736</v>
      </c>
      <c r="I64" s="21">
        <v>1908</v>
      </c>
      <c r="J64" s="21">
        <v>4.8958904099999998</v>
      </c>
      <c r="K64" s="21">
        <v>5.22739726</v>
      </c>
    </row>
    <row r="65" spans="1:11" ht="14.1" customHeight="1" x14ac:dyDescent="0.15">
      <c r="C65" s="170" t="s">
        <v>117</v>
      </c>
      <c r="E65" s="74">
        <v>56.6</v>
      </c>
      <c r="F65" s="21">
        <v>6308</v>
      </c>
      <c r="G65" s="21">
        <v>187</v>
      </c>
      <c r="H65" s="21">
        <v>6121</v>
      </c>
      <c r="I65" s="21">
        <v>6430</v>
      </c>
      <c r="J65" s="21">
        <v>17.282191780000002</v>
      </c>
      <c r="K65" s="21">
        <v>17.61643836</v>
      </c>
    </row>
    <row r="66" spans="1:11" ht="6" customHeight="1" thickBot="1" x14ac:dyDescent="0.2">
      <c r="A66" s="192"/>
      <c r="B66" s="192"/>
      <c r="C66" s="192"/>
      <c r="D66" s="192"/>
      <c r="E66" s="203"/>
      <c r="F66" s="76"/>
      <c r="G66" s="204"/>
      <c r="H66" s="204"/>
      <c r="I66" s="204"/>
      <c r="J66" s="204"/>
      <c r="K66" s="204"/>
    </row>
    <row r="67" spans="1:11" ht="13.5" customHeight="1" x14ac:dyDescent="0.15">
      <c r="A67" s="105" t="s">
        <v>116</v>
      </c>
    </row>
  </sheetData>
  <mergeCells count="8">
    <mergeCell ref="B36:C36"/>
    <mergeCell ref="B58:C58"/>
    <mergeCell ref="A2:K2"/>
    <mergeCell ref="A4:D6"/>
    <mergeCell ref="E4:E6"/>
    <mergeCell ref="I5:I6"/>
    <mergeCell ref="B8:C8"/>
    <mergeCell ref="B10:C10"/>
  </mergeCells>
  <phoneticPr fontId="9"/>
  <hyperlinks>
    <hyperlink ref="L1" location="'運輸・通信'!A1" display="目次（項目一覧表）へ戻る" xr:uid="{4F57E1E9-768F-4FD5-8BAB-F5ABCAB15E26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3"/>
  <sheetViews>
    <sheetView showGridLines="0" zoomScaleNormal="100" zoomScaleSheetLayoutView="100" workbookViewId="0"/>
  </sheetViews>
  <sheetFormatPr defaultColWidth="10.6640625" defaultRowHeight="12" x14ac:dyDescent="0.15"/>
  <cols>
    <col min="1" max="1" width="5.33203125" style="105" customWidth="1"/>
    <col min="2" max="2" width="3.109375" style="105" customWidth="1"/>
    <col min="3" max="3" width="5.33203125" style="105" customWidth="1"/>
    <col min="4" max="5" width="49.109375" style="105" customWidth="1"/>
    <col min="6" max="6" width="23.44140625" style="105" bestFit="1" customWidth="1"/>
    <col min="7" max="1024" width="10.6640625" style="105"/>
  </cols>
  <sheetData>
    <row r="1" spans="1:6" ht="12" customHeight="1" x14ac:dyDescent="0.15">
      <c r="F1" s="106" t="s">
        <v>328</v>
      </c>
    </row>
    <row r="2" spans="1:6" ht="21" customHeight="1" x14ac:dyDescent="0.15">
      <c r="A2" s="285" t="s">
        <v>187</v>
      </c>
      <c r="B2" s="285"/>
      <c r="C2" s="285"/>
      <c r="D2" s="285"/>
      <c r="E2" s="285"/>
    </row>
    <row r="3" spans="1:6" ht="30" customHeight="1" thickBot="1" x14ac:dyDescent="0.2">
      <c r="E3" s="162" t="s">
        <v>186</v>
      </c>
    </row>
    <row r="4" spans="1:6" ht="21" customHeight="1" thickBot="1" x14ac:dyDescent="0.2">
      <c r="A4" s="327" t="s">
        <v>185</v>
      </c>
      <c r="B4" s="327"/>
      <c r="C4" s="327"/>
      <c r="D4" s="328" t="s">
        <v>184</v>
      </c>
      <c r="E4" s="328"/>
    </row>
    <row r="5" spans="1:6" ht="21" customHeight="1" x14ac:dyDescent="0.15">
      <c r="A5" s="327"/>
      <c r="B5" s="327"/>
      <c r="C5" s="327"/>
      <c r="D5" s="205" t="s">
        <v>183</v>
      </c>
      <c r="E5" s="205" t="s">
        <v>182</v>
      </c>
    </row>
    <row r="6" spans="1:6" ht="6" customHeight="1" x14ac:dyDescent="0.15">
      <c r="A6" s="206"/>
      <c r="B6" s="206"/>
      <c r="C6" s="206"/>
      <c r="D6" s="207"/>
    </row>
    <row r="7" spans="1:6" ht="18" customHeight="1" x14ac:dyDescent="0.15">
      <c r="A7" s="208" t="s">
        <v>390</v>
      </c>
      <c r="B7" s="209" t="s">
        <v>391</v>
      </c>
      <c r="C7" s="206"/>
      <c r="D7" s="210">
        <v>128594</v>
      </c>
      <c r="E7" s="77">
        <v>151395</v>
      </c>
    </row>
    <row r="8" spans="1:6" ht="18" customHeight="1" x14ac:dyDescent="0.15">
      <c r="A8" s="208"/>
      <c r="B8" s="209" t="s">
        <v>369</v>
      </c>
      <c r="C8" s="206"/>
      <c r="D8" s="210">
        <v>125236</v>
      </c>
      <c r="E8" s="77">
        <v>138685</v>
      </c>
    </row>
    <row r="9" spans="1:6" ht="18" customHeight="1" x14ac:dyDescent="0.15">
      <c r="A9" s="208"/>
      <c r="B9" s="209" t="s">
        <v>381</v>
      </c>
      <c r="C9" s="206"/>
      <c r="D9" s="210">
        <v>115928</v>
      </c>
      <c r="E9" s="77">
        <v>127284</v>
      </c>
    </row>
    <row r="10" spans="1:6" ht="18" customHeight="1" x14ac:dyDescent="0.15">
      <c r="A10" s="1"/>
      <c r="B10" s="43" t="s">
        <v>392</v>
      </c>
      <c r="C10" s="206"/>
      <c r="D10" s="210">
        <v>108546</v>
      </c>
      <c r="E10" s="77">
        <v>122804</v>
      </c>
    </row>
    <row r="11" spans="1:6" s="1" customFormat="1" ht="18" customHeight="1" x14ac:dyDescent="0.15">
      <c r="B11" s="43" t="s">
        <v>415</v>
      </c>
      <c r="C11" s="111"/>
      <c r="D11" s="211">
        <v>106216</v>
      </c>
      <c r="E11" s="78">
        <v>114844</v>
      </c>
    </row>
    <row r="12" spans="1:6" ht="6" customHeight="1" thickBot="1" x14ac:dyDescent="0.2">
      <c r="A12" s="212"/>
      <c r="B12" s="212"/>
      <c r="C12" s="212"/>
      <c r="D12" s="213"/>
      <c r="E12" s="214"/>
    </row>
    <row r="13" spans="1:6" ht="13.5" customHeight="1" x14ac:dyDescent="0.15">
      <c r="A13" s="105" t="s">
        <v>179</v>
      </c>
    </row>
  </sheetData>
  <mergeCells count="3">
    <mergeCell ref="A2:E2"/>
    <mergeCell ref="A4:C5"/>
    <mergeCell ref="D4:E4"/>
  </mergeCells>
  <phoneticPr fontId="9"/>
  <hyperlinks>
    <hyperlink ref="F1" location="'運輸・通信'!A1" display="目次（項目一覧表）へ戻る" xr:uid="{3C331CB6-9A7A-4AB2-8118-83312C5069C4}"/>
  </hyperlinks>
  <pageMargins left="0.59055118110236227" right="0.59055118110236227" top="0.51181102362204722" bottom="0.59055118110236227" header="0.51181102362204722" footer="0.51181102362204722"/>
  <pageSetup paperSize="9" scale="9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O23"/>
  <sheetViews>
    <sheetView showGridLines="0" zoomScaleNormal="100" zoomScaleSheetLayoutView="100" workbookViewId="0"/>
  </sheetViews>
  <sheetFormatPr defaultColWidth="10.6640625" defaultRowHeight="12" x14ac:dyDescent="0.15"/>
  <cols>
    <col min="1" max="1" width="5.33203125" style="105" customWidth="1"/>
    <col min="2" max="2" width="3.109375" style="105" customWidth="1"/>
    <col min="3" max="3" width="5.33203125" style="105" customWidth="1"/>
    <col min="4" max="4" width="9.44140625" style="105" customWidth="1"/>
    <col min="5" max="5" width="10.6640625" style="105" customWidth="1"/>
    <col min="6" max="6" width="10.33203125" style="105" customWidth="1"/>
    <col min="7" max="7" width="10.6640625" style="105" bestFit="1" customWidth="1"/>
    <col min="8" max="8" width="6.88671875" style="105" customWidth="1"/>
    <col min="9" max="11" width="7.6640625" style="105" customWidth="1"/>
    <col min="12" max="12" width="10.6640625" style="105" customWidth="1"/>
    <col min="13" max="13" width="9.109375" style="105" customWidth="1"/>
    <col min="14" max="14" width="10.6640625" style="105" customWidth="1"/>
    <col min="15" max="15" width="23.44140625" style="105" bestFit="1" customWidth="1"/>
    <col min="16" max="16384" width="10.6640625" style="105"/>
  </cols>
  <sheetData>
    <row r="1" spans="1:15" ht="12" customHeight="1" x14ac:dyDescent="0.15">
      <c r="O1" s="106" t="s">
        <v>328</v>
      </c>
    </row>
    <row r="2" spans="1:15" ht="21" customHeight="1" x14ac:dyDescent="0.15">
      <c r="A2" s="20" t="s">
        <v>393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5" ht="30" customHeight="1" thickBot="1" x14ac:dyDescent="0.2"/>
    <row r="4" spans="1:15" ht="21" customHeight="1" x14ac:dyDescent="0.15">
      <c r="A4" s="293" t="s">
        <v>196</v>
      </c>
      <c r="B4" s="293"/>
      <c r="C4" s="287"/>
      <c r="D4" s="317" t="s">
        <v>195</v>
      </c>
      <c r="E4" s="216" t="s">
        <v>366</v>
      </c>
      <c r="F4" s="196"/>
      <c r="G4" s="196"/>
      <c r="H4" s="196"/>
      <c r="I4" s="216" t="s">
        <v>367</v>
      </c>
      <c r="J4" s="196"/>
      <c r="K4" s="196"/>
      <c r="L4" s="216" t="s">
        <v>368</v>
      </c>
      <c r="M4" s="196"/>
      <c r="N4" s="196"/>
    </row>
    <row r="5" spans="1:15" ht="21" customHeight="1" x14ac:dyDescent="0.15">
      <c r="A5" s="294"/>
      <c r="B5" s="294"/>
      <c r="C5" s="289"/>
      <c r="D5" s="318"/>
      <c r="E5" s="180" t="s">
        <v>191</v>
      </c>
      <c r="F5" s="180" t="s">
        <v>194</v>
      </c>
      <c r="G5" s="180" t="s">
        <v>193</v>
      </c>
      <c r="H5" s="180" t="s">
        <v>192</v>
      </c>
      <c r="I5" s="180" t="s">
        <v>191</v>
      </c>
      <c r="J5" s="180" t="s">
        <v>190</v>
      </c>
      <c r="K5" s="180" t="s">
        <v>189</v>
      </c>
      <c r="L5" s="180" t="s">
        <v>191</v>
      </c>
      <c r="M5" s="180" t="s">
        <v>190</v>
      </c>
      <c r="N5" s="180" t="s">
        <v>189</v>
      </c>
    </row>
    <row r="6" spans="1:15" ht="6" customHeight="1" x14ac:dyDescent="0.15">
      <c r="D6" s="169"/>
    </row>
    <row r="7" spans="1:15" ht="18" customHeight="1" x14ac:dyDescent="0.15">
      <c r="A7" s="217" t="s">
        <v>181</v>
      </c>
      <c r="B7" s="168">
        <v>17</v>
      </c>
      <c r="C7" s="105" t="s">
        <v>188</v>
      </c>
      <c r="D7" s="112">
        <v>7398</v>
      </c>
      <c r="E7" s="41">
        <v>1485652</v>
      </c>
      <c r="F7" s="41">
        <v>743594</v>
      </c>
      <c r="G7" s="41">
        <v>742058</v>
      </c>
      <c r="H7" s="42">
        <v>0</v>
      </c>
      <c r="I7" s="41">
        <v>11459</v>
      </c>
      <c r="J7" s="41">
        <v>7428</v>
      </c>
      <c r="K7" s="41">
        <v>4031</v>
      </c>
      <c r="L7" s="41">
        <v>892338</v>
      </c>
      <c r="M7" s="41">
        <v>119431</v>
      </c>
      <c r="N7" s="41">
        <v>772907</v>
      </c>
    </row>
    <row r="8" spans="1:15" ht="18" customHeight="1" x14ac:dyDescent="0.15">
      <c r="A8" s="217"/>
      <c r="B8" s="168">
        <v>22</v>
      </c>
      <c r="D8" s="112">
        <v>7154</v>
      </c>
      <c r="E8" s="41">
        <v>1423323</v>
      </c>
      <c r="F8" s="41">
        <v>709209</v>
      </c>
      <c r="G8" s="41">
        <v>714114</v>
      </c>
      <c r="H8" s="42">
        <v>0</v>
      </c>
      <c r="I8" s="41">
        <v>11044</v>
      </c>
      <c r="J8" s="41">
        <v>7117</v>
      </c>
      <c r="K8" s="41">
        <v>3927</v>
      </c>
      <c r="L8" s="41">
        <v>561809</v>
      </c>
      <c r="M8" s="41">
        <v>105539</v>
      </c>
      <c r="N8" s="41">
        <v>456270</v>
      </c>
    </row>
    <row r="9" spans="1:15" ht="18" customHeight="1" x14ac:dyDescent="0.15">
      <c r="A9" s="217"/>
      <c r="B9" s="168">
        <v>27</v>
      </c>
      <c r="D9" s="112">
        <v>9002</v>
      </c>
      <c r="E9" s="41">
        <v>1809820</v>
      </c>
      <c r="F9" s="41">
        <v>903656</v>
      </c>
      <c r="G9" s="41">
        <v>906164</v>
      </c>
      <c r="H9" s="42">
        <v>0</v>
      </c>
      <c r="I9" s="41">
        <v>6994</v>
      </c>
      <c r="J9" s="41">
        <v>4230</v>
      </c>
      <c r="K9" s="41">
        <v>2764</v>
      </c>
      <c r="L9" s="41">
        <v>400673</v>
      </c>
      <c r="M9" s="41">
        <v>51491</v>
      </c>
      <c r="N9" s="41">
        <v>349182</v>
      </c>
    </row>
    <row r="10" spans="1:15" ht="9" customHeight="1" x14ac:dyDescent="0.15">
      <c r="A10" s="217"/>
      <c r="B10" s="168"/>
      <c r="D10" s="113"/>
      <c r="E10" s="79"/>
      <c r="F10" s="79"/>
      <c r="G10" s="79"/>
      <c r="H10" s="21"/>
      <c r="I10" s="79"/>
      <c r="J10" s="79"/>
      <c r="K10" s="79"/>
      <c r="L10" s="79"/>
      <c r="M10" s="79"/>
      <c r="N10" s="79"/>
    </row>
    <row r="11" spans="1:15" ht="18" customHeight="1" x14ac:dyDescent="0.15">
      <c r="A11" s="217" t="s">
        <v>350</v>
      </c>
      <c r="B11" s="168" t="s">
        <v>351</v>
      </c>
      <c r="D11" s="113">
        <v>9660</v>
      </c>
      <c r="E11" s="79">
        <v>2152430</v>
      </c>
      <c r="F11" s="79">
        <v>1075153</v>
      </c>
      <c r="G11" s="79">
        <v>1077243</v>
      </c>
      <c r="H11" s="21">
        <v>34</v>
      </c>
      <c r="I11" s="79">
        <v>5812</v>
      </c>
      <c r="J11" s="79">
        <v>3372</v>
      </c>
      <c r="K11" s="79">
        <v>2440</v>
      </c>
      <c r="L11" s="79">
        <v>353249</v>
      </c>
      <c r="M11" s="79">
        <v>68252</v>
      </c>
      <c r="N11" s="79">
        <v>284997</v>
      </c>
    </row>
    <row r="12" spans="1:15" ht="18" customHeight="1" x14ac:dyDescent="0.15">
      <c r="A12" s="217"/>
      <c r="B12" s="168" t="s">
        <v>369</v>
      </c>
      <c r="D12" s="112">
        <v>6246</v>
      </c>
      <c r="E12" s="41">
        <v>712077</v>
      </c>
      <c r="F12" s="41">
        <v>356589</v>
      </c>
      <c r="G12" s="41">
        <v>355486</v>
      </c>
      <c r="H12" s="42">
        <v>2</v>
      </c>
      <c r="I12" s="41">
        <v>3070</v>
      </c>
      <c r="J12" s="41">
        <v>1934</v>
      </c>
      <c r="K12" s="41">
        <v>1136</v>
      </c>
      <c r="L12" s="41">
        <v>285338</v>
      </c>
      <c r="M12" s="41">
        <v>39236</v>
      </c>
      <c r="N12" s="41">
        <v>246102</v>
      </c>
    </row>
    <row r="13" spans="1:15" ht="18" customHeight="1" x14ac:dyDescent="0.15">
      <c r="A13" s="217"/>
      <c r="B13" s="168" t="s">
        <v>381</v>
      </c>
      <c r="D13" s="112">
        <v>5739</v>
      </c>
      <c r="E13" s="41">
        <v>555911</v>
      </c>
      <c r="F13" s="41">
        <v>275297</v>
      </c>
      <c r="G13" s="41">
        <v>280614</v>
      </c>
      <c r="H13" s="42">
        <v>0</v>
      </c>
      <c r="I13" s="41">
        <v>1617</v>
      </c>
      <c r="J13" s="41">
        <v>900</v>
      </c>
      <c r="K13" s="41">
        <v>717</v>
      </c>
      <c r="L13" s="41">
        <v>294110</v>
      </c>
      <c r="M13" s="41">
        <v>43742</v>
      </c>
      <c r="N13" s="41">
        <v>250368</v>
      </c>
    </row>
    <row r="14" spans="1:15" ht="18" customHeight="1" x14ac:dyDescent="0.15">
      <c r="A14" s="217"/>
      <c r="B14" s="168" t="s">
        <v>392</v>
      </c>
      <c r="D14" s="112">
        <v>8499</v>
      </c>
      <c r="E14" s="41">
        <v>1161834</v>
      </c>
      <c r="F14" s="41">
        <v>578386</v>
      </c>
      <c r="G14" s="41">
        <v>583448</v>
      </c>
      <c r="H14" s="42">
        <v>0</v>
      </c>
      <c r="I14" s="41">
        <v>1830</v>
      </c>
      <c r="J14" s="41">
        <v>1039</v>
      </c>
      <c r="K14" s="41">
        <v>791</v>
      </c>
      <c r="L14" s="41">
        <v>289970</v>
      </c>
      <c r="M14" s="41">
        <v>40683</v>
      </c>
      <c r="N14" s="41">
        <v>249287</v>
      </c>
    </row>
    <row r="15" spans="1:15" ht="18" customHeight="1" x14ac:dyDescent="0.15">
      <c r="A15" s="217"/>
      <c r="B15" s="168" t="s">
        <v>406</v>
      </c>
      <c r="D15" s="112">
        <v>9462</v>
      </c>
      <c r="E15" s="41">
        <v>1790004</v>
      </c>
      <c r="F15" s="41">
        <v>892639</v>
      </c>
      <c r="G15" s="41">
        <v>897365</v>
      </c>
      <c r="H15" s="42">
        <v>0</v>
      </c>
      <c r="I15" s="41">
        <v>2348</v>
      </c>
      <c r="J15" s="41">
        <v>1465</v>
      </c>
      <c r="K15" s="41">
        <v>883</v>
      </c>
      <c r="L15" s="41">
        <v>287606</v>
      </c>
      <c r="M15" s="41">
        <v>50671</v>
      </c>
      <c r="N15" s="41">
        <v>236935</v>
      </c>
    </row>
    <row r="16" spans="1:15" s="1" customFormat="1" ht="18" customHeight="1" x14ac:dyDescent="0.15">
      <c r="A16" s="24"/>
      <c r="B16" s="43" t="s">
        <v>416</v>
      </c>
      <c r="C16" s="58"/>
      <c r="D16" s="114">
        <v>9857</v>
      </c>
      <c r="E16" s="44">
        <v>2042634</v>
      </c>
      <c r="F16" s="44">
        <v>1015438</v>
      </c>
      <c r="G16" s="44">
        <v>1027196</v>
      </c>
      <c r="H16" s="45">
        <v>0</v>
      </c>
      <c r="I16" s="44">
        <v>2999</v>
      </c>
      <c r="J16" s="44">
        <v>2057</v>
      </c>
      <c r="K16" s="44">
        <v>942</v>
      </c>
      <c r="L16" s="44">
        <v>312847</v>
      </c>
      <c r="M16" s="44">
        <v>84663</v>
      </c>
      <c r="N16" s="44">
        <v>228184</v>
      </c>
    </row>
    <row r="17" spans="1:14" ht="6" customHeight="1" thickBot="1" x14ac:dyDescent="0.2">
      <c r="A17" s="192"/>
      <c r="B17" s="192"/>
      <c r="C17" s="192"/>
      <c r="D17" s="193"/>
      <c r="E17" s="192"/>
      <c r="F17" s="192"/>
      <c r="G17" s="192"/>
      <c r="H17" s="192"/>
      <c r="I17" s="192"/>
      <c r="J17" s="192"/>
      <c r="K17" s="192"/>
      <c r="L17" s="192"/>
      <c r="M17" s="192"/>
      <c r="N17" s="192"/>
    </row>
    <row r="18" spans="1:14" ht="13.5" customHeight="1" x14ac:dyDescent="0.15">
      <c r="A18" s="105" t="s">
        <v>370</v>
      </c>
    </row>
    <row r="19" spans="1:14" ht="12" customHeight="1" x14ac:dyDescent="0.15">
      <c r="G19" s="109"/>
    </row>
    <row r="20" spans="1:14" ht="12" customHeight="1" x14ac:dyDescent="0.15"/>
    <row r="21" spans="1:14" ht="12" customHeight="1" x14ac:dyDescent="0.15"/>
    <row r="22" spans="1:14" ht="12" customHeight="1" x14ac:dyDescent="0.15"/>
    <row r="23" spans="1:14" x14ac:dyDescent="0.15">
      <c r="F23" s="115"/>
      <c r="I23" s="115"/>
      <c r="L23" s="115"/>
    </row>
  </sheetData>
  <mergeCells count="2">
    <mergeCell ref="A4:C5"/>
    <mergeCell ref="D4:D5"/>
  </mergeCells>
  <phoneticPr fontId="9"/>
  <hyperlinks>
    <hyperlink ref="O1" location="'運輸・通信'!A1" display="目次（項目一覧表）へ戻る" xr:uid="{7293FF03-161C-4143-BDCF-20A0C819D3DE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Width="0" fitToHeight="0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M18"/>
  <sheetViews>
    <sheetView showGridLines="0" zoomScaleNormal="100" zoomScaleSheetLayoutView="100" workbookViewId="0"/>
  </sheetViews>
  <sheetFormatPr defaultColWidth="10.6640625" defaultRowHeight="12" x14ac:dyDescent="0.15"/>
  <cols>
    <col min="1" max="1" width="5.33203125" style="105" customWidth="1"/>
    <col min="2" max="2" width="3.109375" style="105" customWidth="1"/>
    <col min="3" max="3" width="5.33203125" style="105" customWidth="1"/>
    <col min="4" max="11" width="10.33203125" style="105" customWidth="1"/>
    <col min="12" max="12" width="15.6640625" style="105" customWidth="1"/>
    <col min="13" max="13" width="23.44140625" style="105" bestFit="1" customWidth="1"/>
    <col min="14" max="16384" width="10.6640625" style="105"/>
  </cols>
  <sheetData>
    <row r="1" spans="1:13" ht="12" customHeight="1" x14ac:dyDescent="0.15">
      <c r="M1" s="106" t="s">
        <v>328</v>
      </c>
    </row>
    <row r="2" spans="1:13" ht="21" customHeight="1" x14ac:dyDescent="0.15">
      <c r="A2" s="20" t="s">
        <v>203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3" ht="30" customHeight="1" thickBot="1" x14ac:dyDescent="0.2"/>
    <row r="4" spans="1:13" ht="21" customHeight="1" x14ac:dyDescent="0.15">
      <c r="A4" s="293" t="s">
        <v>185</v>
      </c>
      <c r="B4" s="293"/>
      <c r="C4" s="287"/>
      <c r="D4" s="286" t="s">
        <v>202</v>
      </c>
      <c r="E4" s="293"/>
      <c r="F4" s="293"/>
      <c r="G4" s="287"/>
      <c r="H4" s="329" t="s">
        <v>371</v>
      </c>
      <c r="I4" s="330"/>
      <c r="J4" s="330"/>
      <c r="K4" s="331"/>
      <c r="L4" s="319" t="s">
        <v>201</v>
      </c>
    </row>
    <row r="5" spans="1:13" ht="21" customHeight="1" x14ac:dyDescent="0.15">
      <c r="A5" s="294"/>
      <c r="B5" s="294"/>
      <c r="C5" s="289"/>
      <c r="D5" s="219" t="s">
        <v>1</v>
      </c>
      <c r="E5" s="219" t="s">
        <v>200</v>
      </c>
      <c r="F5" s="219" t="s">
        <v>199</v>
      </c>
      <c r="G5" s="220" t="s">
        <v>198</v>
      </c>
      <c r="H5" s="180" t="s">
        <v>1</v>
      </c>
      <c r="I5" s="180" t="s">
        <v>200</v>
      </c>
      <c r="J5" s="180" t="s">
        <v>199</v>
      </c>
      <c r="K5" s="180" t="s">
        <v>198</v>
      </c>
      <c r="L5" s="320"/>
    </row>
    <row r="6" spans="1:13" ht="6" customHeight="1" x14ac:dyDescent="0.15">
      <c r="D6" s="80"/>
      <c r="E6" s="81"/>
      <c r="F6" s="81"/>
      <c r="G6" s="81"/>
      <c r="H6" s="81"/>
      <c r="I6" s="81"/>
      <c r="J6" s="81"/>
      <c r="K6" s="81"/>
      <c r="L6" s="26"/>
    </row>
    <row r="7" spans="1:13" ht="18" customHeight="1" x14ac:dyDescent="0.15">
      <c r="A7" s="217" t="s">
        <v>181</v>
      </c>
      <c r="B7" s="168">
        <v>12</v>
      </c>
      <c r="C7" s="105" t="s">
        <v>180</v>
      </c>
      <c r="D7" s="116">
        <v>600</v>
      </c>
      <c r="E7" s="26">
        <v>544</v>
      </c>
      <c r="F7" s="26">
        <v>41</v>
      </c>
      <c r="G7" s="26">
        <v>15</v>
      </c>
      <c r="H7" s="26">
        <v>12202</v>
      </c>
      <c r="I7" s="26">
        <v>12006</v>
      </c>
      <c r="J7" s="26">
        <v>104</v>
      </c>
      <c r="K7" s="26">
        <v>92</v>
      </c>
      <c r="L7" s="26">
        <v>42351</v>
      </c>
    </row>
    <row r="8" spans="1:13" ht="18" customHeight="1" x14ac:dyDescent="0.15">
      <c r="A8" s="217"/>
      <c r="B8" s="168">
        <v>17</v>
      </c>
      <c r="D8" s="116">
        <v>619</v>
      </c>
      <c r="E8" s="26">
        <v>563</v>
      </c>
      <c r="F8" s="26">
        <v>41</v>
      </c>
      <c r="G8" s="26">
        <v>15</v>
      </c>
      <c r="H8" s="26">
        <v>12794</v>
      </c>
      <c r="I8" s="26">
        <v>12593</v>
      </c>
      <c r="J8" s="26">
        <v>121</v>
      </c>
      <c r="K8" s="26">
        <v>80</v>
      </c>
      <c r="L8" s="26">
        <v>38620</v>
      </c>
    </row>
    <row r="9" spans="1:13" ht="18" customHeight="1" x14ac:dyDescent="0.15">
      <c r="A9" s="217"/>
      <c r="B9" s="168">
        <v>22</v>
      </c>
      <c r="D9" s="116">
        <v>631</v>
      </c>
      <c r="E9" s="81">
        <v>575</v>
      </c>
      <c r="F9" s="81">
        <v>44</v>
      </c>
      <c r="G9" s="81">
        <v>12</v>
      </c>
      <c r="H9" s="81">
        <v>12358</v>
      </c>
      <c r="I9" s="81">
        <v>12164</v>
      </c>
      <c r="J9" s="81">
        <v>137</v>
      </c>
      <c r="K9" s="81">
        <v>57</v>
      </c>
      <c r="L9" s="26">
        <v>37321</v>
      </c>
    </row>
    <row r="10" spans="1:13" ht="18" customHeight="1" x14ac:dyDescent="0.15">
      <c r="A10" s="217"/>
      <c r="B10" s="168">
        <v>27</v>
      </c>
      <c r="D10" s="116">
        <v>630</v>
      </c>
      <c r="E10" s="81">
        <v>581</v>
      </c>
      <c r="F10" s="81">
        <v>40</v>
      </c>
      <c r="G10" s="81">
        <v>9</v>
      </c>
      <c r="H10" s="81">
        <v>12910</v>
      </c>
      <c r="I10" s="81">
        <v>12713</v>
      </c>
      <c r="J10" s="81">
        <v>145</v>
      </c>
      <c r="K10" s="81">
        <v>52</v>
      </c>
      <c r="L10" s="26">
        <v>34792</v>
      </c>
    </row>
    <row r="11" spans="1:13" ht="9" customHeight="1" x14ac:dyDescent="0.15">
      <c r="A11" s="217"/>
      <c r="B11" s="168"/>
      <c r="D11" s="116"/>
      <c r="E11" s="81"/>
      <c r="F11" s="81"/>
      <c r="G11" s="81"/>
      <c r="H11" s="81"/>
      <c r="I11" s="81"/>
      <c r="J11" s="81"/>
      <c r="K11" s="81"/>
      <c r="L11" s="26"/>
    </row>
    <row r="12" spans="1:13" ht="18" customHeight="1" x14ac:dyDescent="0.15">
      <c r="A12" s="217" t="s">
        <v>350</v>
      </c>
      <c r="B12" s="168" t="s">
        <v>351</v>
      </c>
      <c r="D12" s="116">
        <v>649</v>
      </c>
      <c r="E12" s="81">
        <v>599</v>
      </c>
      <c r="F12" s="81">
        <v>42</v>
      </c>
      <c r="G12" s="81">
        <v>8</v>
      </c>
      <c r="H12" s="81">
        <v>14107</v>
      </c>
      <c r="I12" s="81">
        <v>13913</v>
      </c>
      <c r="J12" s="81">
        <v>154</v>
      </c>
      <c r="K12" s="81">
        <v>40</v>
      </c>
      <c r="L12" s="26" t="s">
        <v>329</v>
      </c>
    </row>
    <row r="13" spans="1:13" ht="18" customHeight="1" x14ac:dyDescent="0.15">
      <c r="A13" s="217"/>
      <c r="B13" s="168" t="s">
        <v>369</v>
      </c>
      <c r="D13" s="116">
        <v>662</v>
      </c>
      <c r="E13" s="81">
        <v>609</v>
      </c>
      <c r="F13" s="26">
        <v>45</v>
      </c>
      <c r="G13" s="26">
        <v>8</v>
      </c>
      <c r="H13" s="26">
        <v>14379</v>
      </c>
      <c r="I13" s="26">
        <v>14195</v>
      </c>
      <c r="J13" s="26">
        <v>156</v>
      </c>
      <c r="K13" s="26">
        <v>28</v>
      </c>
      <c r="L13" s="26" t="s">
        <v>329</v>
      </c>
    </row>
    <row r="14" spans="1:13" ht="18" customHeight="1" x14ac:dyDescent="0.15">
      <c r="A14" s="217"/>
      <c r="B14" s="168" t="s">
        <v>381</v>
      </c>
      <c r="D14" s="116">
        <v>668</v>
      </c>
      <c r="E14" s="26">
        <v>615</v>
      </c>
      <c r="F14" s="26">
        <v>45</v>
      </c>
      <c r="G14" s="26">
        <v>8</v>
      </c>
      <c r="H14" s="26">
        <v>14501</v>
      </c>
      <c r="I14" s="26">
        <v>14327</v>
      </c>
      <c r="J14" s="26">
        <v>146</v>
      </c>
      <c r="K14" s="26">
        <v>28</v>
      </c>
      <c r="L14" s="26" t="s">
        <v>329</v>
      </c>
    </row>
    <row r="15" spans="1:13" ht="18" customHeight="1" x14ac:dyDescent="0.15">
      <c r="A15" s="217"/>
      <c r="B15" s="168" t="s">
        <v>392</v>
      </c>
      <c r="D15" s="116">
        <v>671</v>
      </c>
      <c r="E15" s="26">
        <v>619</v>
      </c>
      <c r="F15" s="26">
        <v>44</v>
      </c>
      <c r="G15" s="26">
        <v>8</v>
      </c>
      <c r="H15" s="26">
        <v>14439</v>
      </c>
      <c r="I15" s="26">
        <v>14271</v>
      </c>
      <c r="J15" s="26">
        <v>139</v>
      </c>
      <c r="K15" s="26">
        <v>29</v>
      </c>
      <c r="L15" s="26" t="s">
        <v>329</v>
      </c>
    </row>
    <row r="16" spans="1:13" s="1" customFormat="1" ht="18" customHeight="1" x14ac:dyDescent="0.15">
      <c r="A16" s="25"/>
      <c r="B16" s="82" t="s">
        <v>394</v>
      </c>
      <c r="D16" s="117">
        <v>666</v>
      </c>
      <c r="E16" s="25">
        <v>614</v>
      </c>
      <c r="F16" s="25">
        <v>44</v>
      </c>
      <c r="G16" s="25">
        <v>8</v>
      </c>
      <c r="H16" s="25">
        <v>14290</v>
      </c>
      <c r="I16" s="25">
        <v>14106</v>
      </c>
      <c r="J16" s="25">
        <v>155</v>
      </c>
      <c r="K16" s="25">
        <v>29</v>
      </c>
      <c r="L16" s="26" t="s">
        <v>329</v>
      </c>
    </row>
    <row r="17" spans="1:12" ht="6" customHeight="1" thickBot="1" x14ac:dyDescent="0.2">
      <c r="A17" s="192"/>
      <c r="B17" s="192"/>
      <c r="C17" s="192"/>
      <c r="D17" s="193"/>
      <c r="E17" s="192"/>
      <c r="F17" s="192"/>
      <c r="G17" s="192"/>
      <c r="H17" s="192"/>
      <c r="I17" s="192"/>
      <c r="J17" s="192"/>
      <c r="K17" s="192"/>
      <c r="L17" s="192"/>
    </row>
    <row r="18" spans="1:12" ht="13.5" customHeight="1" x14ac:dyDescent="0.15">
      <c r="A18" s="105" t="s">
        <v>197</v>
      </c>
    </row>
  </sheetData>
  <mergeCells count="4">
    <mergeCell ref="A4:C5"/>
    <mergeCell ref="D4:G4"/>
    <mergeCell ref="H4:K4"/>
    <mergeCell ref="L4:L5"/>
  </mergeCells>
  <phoneticPr fontId="9"/>
  <hyperlinks>
    <hyperlink ref="M1" location="'運輸・通信'!A1" display="目次（項目一覧表）へ戻る" xr:uid="{04BD1706-B341-48E1-A48C-921C57342BF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K34"/>
  <sheetViews>
    <sheetView showGridLines="0" zoomScaleNormal="100" zoomScaleSheetLayoutView="100" workbookViewId="0"/>
  </sheetViews>
  <sheetFormatPr defaultColWidth="10.6640625" defaultRowHeight="12" x14ac:dyDescent="0.15"/>
  <cols>
    <col min="1" max="1" width="5" style="105" customWidth="1"/>
    <col min="2" max="2" width="3.109375" style="105" customWidth="1"/>
    <col min="3" max="3" width="5" style="105" customWidth="1"/>
    <col min="4" max="6" width="16.33203125" style="105" customWidth="1"/>
    <col min="7" max="9" width="16.6640625" style="105" customWidth="1"/>
    <col min="10" max="10" width="23.44140625" style="105" bestFit="1" customWidth="1"/>
    <col min="11" max="16384" width="10.6640625" style="105"/>
  </cols>
  <sheetData>
    <row r="1" spans="1:11" ht="12" customHeight="1" x14ac:dyDescent="0.15">
      <c r="J1" s="106" t="s">
        <v>328</v>
      </c>
    </row>
    <row r="2" spans="1:11" ht="21" customHeight="1" x14ac:dyDescent="0.15">
      <c r="B2" s="168"/>
      <c r="C2" s="168"/>
      <c r="D2" s="168"/>
      <c r="E2" s="168"/>
      <c r="F2" s="3" t="s">
        <v>209</v>
      </c>
      <c r="G2" s="2" t="s">
        <v>208</v>
      </c>
    </row>
    <row r="3" spans="1:11" ht="30" customHeight="1" thickBot="1" x14ac:dyDescent="0.2"/>
    <row r="4" spans="1:11" ht="20.100000000000001" customHeight="1" x14ac:dyDescent="0.15">
      <c r="A4" s="293" t="s">
        <v>339</v>
      </c>
      <c r="B4" s="293"/>
      <c r="C4" s="287"/>
      <c r="D4" s="329" t="s">
        <v>356</v>
      </c>
      <c r="E4" s="330"/>
      <c r="F4" s="330"/>
      <c r="G4" s="329" t="s">
        <v>357</v>
      </c>
      <c r="H4" s="330"/>
      <c r="I4" s="330"/>
    </row>
    <row r="5" spans="1:11" ht="20.100000000000001" customHeight="1" x14ac:dyDescent="0.15">
      <c r="A5" s="294"/>
      <c r="B5" s="294"/>
      <c r="C5" s="289"/>
      <c r="D5" s="180" t="s">
        <v>207</v>
      </c>
      <c r="E5" s="180" t="s">
        <v>206</v>
      </c>
      <c r="F5" s="180" t="s">
        <v>1</v>
      </c>
      <c r="G5" s="180" t="s">
        <v>207</v>
      </c>
      <c r="H5" s="180" t="s">
        <v>206</v>
      </c>
      <c r="I5" s="180" t="s">
        <v>1</v>
      </c>
    </row>
    <row r="6" spans="1:11" ht="12" customHeight="1" x14ac:dyDescent="0.15"/>
    <row r="7" spans="1:11" ht="15" customHeight="1" x14ac:dyDescent="0.15">
      <c r="A7" s="172"/>
      <c r="B7" s="172"/>
      <c r="C7" s="172" t="s">
        <v>205</v>
      </c>
      <c r="D7" s="172"/>
      <c r="E7" s="172"/>
      <c r="F7" s="172"/>
      <c r="G7" s="172"/>
      <c r="H7" s="172"/>
      <c r="I7" s="172"/>
    </row>
    <row r="8" spans="1:11" ht="6" customHeight="1" x14ac:dyDescent="0.15">
      <c r="D8" s="221"/>
      <c r="E8" s="222"/>
    </row>
    <row r="9" spans="1:11" ht="18" customHeight="1" x14ac:dyDescent="0.15">
      <c r="A9" s="168" t="s">
        <v>181</v>
      </c>
      <c r="B9" s="168">
        <v>12</v>
      </c>
      <c r="C9" s="168" t="s">
        <v>180</v>
      </c>
      <c r="D9" s="113">
        <v>8257</v>
      </c>
      <c r="E9" s="83">
        <v>6183</v>
      </c>
      <c r="F9" s="83">
        <v>14440</v>
      </c>
      <c r="G9" s="79">
        <v>1223004</v>
      </c>
      <c r="H9" s="79">
        <v>1619449</v>
      </c>
      <c r="I9" s="79">
        <v>2842453</v>
      </c>
      <c r="J9" s="223"/>
      <c r="K9" s="223"/>
    </row>
    <row r="10" spans="1:11" ht="18" customHeight="1" x14ac:dyDescent="0.15">
      <c r="A10" s="217"/>
      <c r="B10" s="168">
        <v>17</v>
      </c>
      <c r="D10" s="113">
        <v>7188</v>
      </c>
      <c r="E10" s="83">
        <v>5538</v>
      </c>
      <c r="F10" s="83">
        <v>12726</v>
      </c>
      <c r="G10" s="79">
        <v>1081637</v>
      </c>
      <c r="H10" s="79">
        <v>1418945</v>
      </c>
      <c r="I10" s="79">
        <v>2500582</v>
      </c>
      <c r="J10" s="223"/>
      <c r="K10" s="223"/>
    </row>
    <row r="11" spans="1:11" ht="18" customHeight="1" x14ac:dyDescent="0.15">
      <c r="A11" s="217"/>
      <c r="B11" s="168">
        <v>22</v>
      </c>
      <c r="D11" s="113">
        <v>7217</v>
      </c>
      <c r="E11" s="83">
        <v>5240</v>
      </c>
      <c r="F11" s="83">
        <v>12457</v>
      </c>
      <c r="G11" s="79">
        <v>1082647</v>
      </c>
      <c r="H11" s="79">
        <v>1321353</v>
      </c>
      <c r="I11" s="79">
        <v>2404000</v>
      </c>
      <c r="J11" s="223"/>
      <c r="K11" s="223"/>
    </row>
    <row r="12" spans="1:11" ht="18" customHeight="1" x14ac:dyDescent="0.15">
      <c r="A12" s="217"/>
      <c r="B12" s="168">
        <v>27</v>
      </c>
      <c r="D12" s="113">
        <v>7961</v>
      </c>
      <c r="E12" s="83">
        <v>5630</v>
      </c>
      <c r="F12" s="83">
        <v>13591</v>
      </c>
      <c r="G12" s="79">
        <v>1154096</v>
      </c>
      <c r="H12" s="79">
        <v>1426600</v>
      </c>
      <c r="I12" s="79">
        <v>2580696</v>
      </c>
      <c r="J12" s="223"/>
      <c r="K12" s="223"/>
    </row>
    <row r="13" spans="1:11" ht="9" customHeight="1" x14ac:dyDescent="0.15">
      <c r="A13" s="217"/>
      <c r="B13" s="168"/>
      <c r="D13" s="113"/>
      <c r="E13" s="83"/>
      <c r="F13" s="83"/>
      <c r="G13" s="79"/>
      <c r="H13" s="79"/>
      <c r="I13" s="79"/>
      <c r="J13" s="223"/>
      <c r="K13" s="223"/>
    </row>
    <row r="14" spans="1:11" ht="18" customHeight="1" x14ac:dyDescent="0.15">
      <c r="A14" s="217" t="s">
        <v>350</v>
      </c>
      <c r="B14" s="168" t="s">
        <v>351</v>
      </c>
      <c r="D14" s="113">
        <v>8973</v>
      </c>
      <c r="E14" s="83">
        <v>5945</v>
      </c>
      <c r="F14" s="83">
        <v>14918</v>
      </c>
      <c r="G14" s="79">
        <v>1271967</v>
      </c>
      <c r="H14" s="79">
        <v>1512535</v>
      </c>
      <c r="I14" s="79">
        <v>2784502</v>
      </c>
      <c r="J14" s="223"/>
      <c r="K14" s="223"/>
    </row>
    <row r="15" spans="1:11" ht="18" customHeight="1" x14ac:dyDescent="0.15">
      <c r="A15" s="217"/>
      <c r="B15" s="168" t="s">
        <v>369</v>
      </c>
      <c r="D15" s="113">
        <v>7908</v>
      </c>
      <c r="E15" s="83">
        <v>3615</v>
      </c>
      <c r="F15" s="83">
        <v>11523</v>
      </c>
      <c r="G15" s="79">
        <v>1122538</v>
      </c>
      <c r="H15" s="79">
        <v>902228</v>
      </c>
      <c r="I15" s="79">
        <v>2024766</v>
      </c>
      <c r="J15" s="223"/>
      <c r="K15" s="223"/>
    </row>
    <row r="16" spans="1:11" ht="18" customHeight="1" x14ac:dyDescent="0.15">
      <c r="A16" s="217"/>
      <c r="B16" s="168" t="s">
        <v>381</v>
      </c>
      <c r="D16" s="113">
        <v>8113</v>
      </c>
      <c r="E16" s="83">
        <v>3879</v>
      </c>
      <c r="F16" s="83">
        <v>11992</v>
      </c>
      <c r="G16" s="83">
        <v>1134512</v>
      </c>
      <c r="H16" s="83">
        <v>962230</v>
      </c>
      <c r="I16" s="83">
        <v>2096742</v>
      </c>
      <c r="J16" s="223"/>
      <c r="K16" s="223"/>
    </row>
    <row r="17" spans="1:11" ht="18" customHeight="1" x14ac:dyDescent="0.15">
      <c r="A17" s="217"/>
      <c r="B17" s="168" t="s">
        <v>392</v>
      </c>
      <c r="D17" s="113">
        <v>8401</v>
      </c>
      <c r="E17" s="83">
        <v>4628</v>
      </c>
      <c r="F17" s="83">
        <v>13029</v>
      </c>
      <c r="G17" s="83">
        <v>1168841</v>
      </c>
      <c r="H17" s="83">
        <v>1154364</v>
      </c>
      <c r="I17" s="83">
        <v>2323205</v>
      </c>
      <c r="J17" s="223"/>
      <c r="K17" s="223"/>
    </row>
    <row r="18" spans="1:11" s="1" customFormat="1" ht="18" customHeight="1" x14ac:dyDescent="0.15">
      <c r="A18" s="24"/>
      <c r="B18" s="51" t="s">
        <v>394</v>
      </c>
      <c r="D18" s="118">
        <v>8634</v>
      </c>
      <c r="E18" s="27">
        <v>5118</v>
      </c>
      <c r="F18" s="27">
        <v>13752</v>
      </c>
      <c r="G18" s="27">
        <v>1285245</v>
      </c>
      <c r="H18" s="27">
        <v>1386273</v>
      </c>
      <c r="I18" s="27">
        <v>2671518</v>
      </c>
      <c r="J18" s="39"/>
      <c r="K18" s="39"/>
    </row>
    <row r="19" spans="1:11" ht="6" customHeight="1" x14ac:dyDescent="0.15">
      <c r="A19" s="172"/>
      <c r="B19" s="172"/>
      <c r="C19" s="172"/>
      <c r="D19" s="84"/>
      <c r="E19" s="85"/>
      <c r="F19" s="85"/>
      <c r="G19" s="85"/>
      <c r="H19" s="85"/>
      <c r="I19" s="85"/>
    </row>
    <row r="20" spans="1:11" ht="12" customHeight="1" x14ac:dyDescent="0.15">
      <c r="D20" s="86"/>
      <c r="E20" s="86"/>
      <c r="F20" s="86"/>
      <c r="G20" s="86"/>
      <c r="H20" s="86"/>
      <c r="I20" s="86"/>
    </row>
    <row r="21" spans="1:11" ht="15" customHeight="1" x14ac:dyDescent="0.15">
      <c r="A21" s="172"/>
      <c r="B21" s="172"/>
      <c r="C21" s="172" t="s">
        <v>204</v>
      </c>
      <c r="D21" s="85"/>
      <c r="E21" s="85"/>
      <c r="F21" s="85"/>
      <c r="G21" s="85"/>
      <c r="H21" s="85"/>
      <c r="I21" s="85"/>
    </row>
    <row r="22" spans="1:11" ht="6" customHeight="1" x14ac:dyDescent="0.15">
      <c r="D22" s="87"/>
      <c r="E22" s="88"/>
      <c r="F22" s="89"/>
      <c r="G22" s="89"/>
      <c r="H22" s="89"/>
      <c r="I22" s="89"/>
    </row>
    <row r="23" spans="1:11" ht="18" customHeight="1" x14ac:dyDescent="0.15">
      <c r="A23" s="168" t="s">
        <v>181</v>
      </c>
      <c r="B23" s="168">
        <v>12</v>
      </c>
      <c r="C23" s="168" t="s">
        <v>180</v>
      </c>
      <c r="D23" s="113">
        <v>11</v>
      </c>
      <c r="E23" s="83">
        <v>316</v>
      </c>
      <c r="F23" s="83">
        <v>327</v>
      </c>
      <c r="G23" s="79">
        <v>967</v>
      </c>
      <c r="H23" s="79">
        <v>130587</v>
      </c>
      <c r="I23" s="79">
        <v>131554</v>
      </c>
      <c r="J23" s="223"/>
      <c r="K23" s="223"/>
    </row>
    <row r="24" spans="1:11" ht="18" customHeight="1" x14ac:dyDescent="0.15">
      <c r="A24" s="217"/>
      <c r="B24" s="168">
        <v>17</v>
      </c>
      <c r="D24" s="113">
        <v>7</v>
      </c>
      <c r="E24" s="83">
        <v>271</v>
      </c>
      <c r="F24" s="83">
        <v>278</v>
      </c>
      <c r="G24" s="79">
        <v>793</v>
      </c>
      <c r="H24" s="79">
        <v>108008</v>
      </c>
      <c r="I24" s="79">
        <v>108801</v>
      </c>
      <c r="J24" s="223"/>
      <c r="K24" s="223"/>
    </row>
    <row r="25" spans="1:11" ht="18" customHeight="1" x14ac:dyDescent="0.15">
      <c r="A25" s="217"/>
      <c r="B25" s="168">
        <v>22</v>
      </c>
      <c r="D25" s="113">
        <v>8</v>
      </c>
      <c r="E25" s="83">
        <v>224</v>
      </c>
      <c r="F25" s="83">
        <v>232</v>
      </c>
      <c r="G25" s="79">
        <v>862</v>
      </c>
      <c r="H25" s="79">
        <v>92229</v>
      </c>
      <c r="I25" s="79">
        <v>93091</v>
      </c>
      <c r="J25" s="223"/>
      <c r="K25" s="223"/>
    </row>
    <row r="26" spans="1:11" ht="18" customHeight="1" x14ac:dyDescent="0.15">
      <c r="A26" s="217"/>
      <c r="B26" s="168">
        <v>27</v>
      </c>
      <c r="D26" s="113">
        <v>8</v>
      </c>
      <c r="E26" s="83">
        <v>262</v>
      </c>
      <c r="F26" s="83">
        <v>270</v>
      </c>
      <c r="G26" s="79">
        <v>863</v>
      </c>
      <c r="H26" s="79">
        <v>106645</v>
      </c>
      <c r="I26" s="79">
        <v>107508</v>
      </c>
      <c r="J26" s="223"/>
      <c r="K26" s="223"/>
    </row>
    <row r="27" spans="1:11" ht="9" customHeight="1" x14ac:dyDescent="0.15">
      <c r="A27" s="217"/>
      <c r="B27" s="168"/>
      <c r="D27" s="113"/>
      <c r="E27" s="83"/>
      <c r="F27" s="83"/>
      <c r="G27" s="79"/>
      <c r="H27" s="79"/>
      <c r="I27" s="79"/>
      <c r="J27" s="223"/>
      <c r="K27" s="223"/>
    </row>
    <row r="28" spans="1:11" ht="18" customHeight="1" x14ac:dyDescent="0.15">
      <c r="A28" s="217" t="s">
        <v>350</v>
      </c>
      <c r="B28" s="168" t="s">
        <v>351</v>
      </c>
      <c r="D28" s="113">
        <v>5</v>
      </c>
      <c r="E28" s="83">
        <v>189</v>
      </c>
      <c r="F28" s="83">
        <v>194</v>
      </c>
      <c r="G28" s="79">
        <v>522</v>
      </c>
      <c r="H28" s="79">
        <v>77922</v>
      </c>
      <c r="I28" s="79">
        <v>78444</v>
      </c>
      <c r="J28" s="223"/>
      <c r="K28" s="223"/>
    </row>
    <row r="29" spans="1:11" ht="18" customHeight="1" x14ac:dyDescent="0.15">
      <c r="A29" s="217"/>
      <c r="B29" s="168" t="s">
        <v>369</v>
      </c>
      <c r="D29" s="113">
        <v>5</v>
      </c>
      <c r="E29" s="83">
        <v>95</v>
      </c>
      <c r="F29" s="83">
        <v>100</v>
      </c>
      <c r="G29" s="79">
        <v>488</v>
      </c>
      <c r="H29" s="79">
        <v>42165</v>
      </c>
      <c r="I29" s="79">
        <v>42653</v>
      </c>
      <c r="J29" s="223"/>
      <c r="K29" s="223"/>
    </row>
    <row r="30" spans="1:11" ht="18" customHeight="1" x14ac:dyDescent="0.15">
      <c r="A30" s="217"/>
      <c r="B30" s="168" t="s">
        <v>381</v>
      </c>
      <c r="D30" s="113">
        <v>5</v>
      </c>
      <c r="E30" s="83">
        <v>98</v>
      </c>
      <c r="F30" s="83">
        <v>103</v>
      </c>
      <c r="G30" s="79">
        <v>513</v>
      </c>
      <c r="H30" s="79">
        <v>43457</v>
      </c>
      <c r="I30" s="79">
        <v>43970</v>
      </c>
      <c r="J30" s="223"/>
      <c r="K30" s="223"/>
    </row>
    <row r="31" spans="1:11" ht="18" customHeight="1" x14ac:dyDescent="0.15">
      <c r="A31" s="217"/>
      <c r="B31" s="168" t="s">
        <v>392</v>
      </c>
      <c r="D31" s="113">
        <v>5</v>
      </c>
      <c r="E31" s="83">
        <v>126</v>
      </c>
      <c r="F31" s="83">
        <v>131</v>
      </c>
      <c r="G31" s="79">
        <v>563</v>
      </c>
      <c r="H31" s="79">
        <v>55721</v>
      </c>
      <c r="I31" s="79">
        <v>56284</v>
      </c>
      <c r="J31" s="223"/>
      <c r="K31" s="223"/>
    </row>
    <row r="32" spans="1:11" s="1" customFormat="1" ht="18" customHeight="1" x14ac:dyDescent="0.15">
      <c r="A32" s="24"/>
      <c r="B32" s="51" t="s">
        <v>394</v>
      </c>
      <c r="D32" s="118">
        <v>5</v>
      </c>
      <c r="E32" s="27">
        <v>167</v>
      </c>
      <c r="F32" s="27">
        <v>172</v>
      </c>
      <c r="G32" s="23">
        <v>532</v>
      </c>
      <c r="H32" s="23">
        <v>73857</v>
      </c>
      <c r="I32" s="23">
        <v>74389</v>
      </c>
      <c r="J32" s="39"/>
      <c r="K32" s="39"/>
    </row>
    <row r="33" spans="1:9" ht="6" customHeight="1" thickBot="1" x14ac:dyDescent="0.2">
      <c r="A33" s="192"/>
      <c r="B33" s="192"/>
      <c r="C33" s="192"/>
      <c r="D33" s="193"/>
      <c r="E33" s="192"/>
      <c r="F33" s="192"/>
      <c r="G33" s="192"/>
      <c r="H33" s="192"/>
      <c r="I33" s="192"/>
    </row>
    <row r="34" spans="1:9" ht="13.5" customHeight="1" x14ac:dyDescent="0.15">
      <c r="A34" s="105" t="s">
        <v>197</v>
      </c>
    </row>
  </sheetData>
  <mergeCells count="3">
    <mergeCell ref="A4:C5"/>
    <mergeCell ref="D4:F4"/>
    <mergeCell ref="G4:I4"/>
  </mergeCells>
  <phoneticPr fontId="9"/>
  <hyperlinks>
    <hyperlink ref="J1" location="'運輸・通信'!A1" display="目次（項目一覧表）へ戻る" xr:uid="{C9F3C085-F2EB-4C05-A19A-390D8BD6244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K20"/>
  <sheetViews>
    <sheetView showGridLines="0" zoomScaleNormal="100" zoomScaleSheetLayoutView="100" workbookViewId="0"/>
  </sheetViews>
  <sheetFormatPr defaultColWidth="10.6640625" defaultRowHeight="12" x14ac:dyDescent="0.15"/>
  <cols>
    <col min="1" max="1" width="5" style="105" customWidth="1"/>
    <col min="2" max="2" width="3.109375" style="105" customWidth="1"/>
    <col min="3" max="3" width="5" style="105" customWidth="1"/>
    <col min="4" max="10" width="14.109375" style="105" customWidth="1"/>
    <col min="11" max="11" width="23.44140625" style="105" bestFit="1" customWidth="1"/>
    <col min="12" max="16384" width="10.6640625" style="105"/>
  </cols>
  <sheetData>
    <row r="1" spans="1:11" ht="12" customHeight="1" x14ac:dyDescent="0.15">
      <c r="K1" s="106" t="s">
        <v>328</v>
      </c>
    </row>
    <row r="2" spans="1:11" ht="21" customHeight="1" x14ac:dyDescent="0.15">
      <c r="A2" s="285" t="s">
        <v>226</v>
      </c>
      <c r="B2" s="285"/>
      <c r="C2" s="285"/>
      <c r="D2" s="285"/>
      <c r="E2" s="285"/>
      <c r="F2" s="285"/>
      <c r="G2" s="285"/>
      <c r="H2" s="285"/>
      <c r="I2" s="285"/>
      <c r="J2" s="63"/>
    </row>
    <row r="3" spans="1:11" ht="30" customHeight="1" thickBot="1" x14ac:dyDescent="0.2"/>
    <row r="4" spans="1:11" ht="36" customHeight="1" x14ac:dyDescent="0.15">
      <c r="A4" s="293" t="s">
        <v>225</v>
      </c>
      <c r="B4" s="293"/>
      <c r="C4" s="287"/>
      <c r="D4" s="183" t="s">
        <v>224</v>
      </c>
      <c r="E4" s="183" t="s">
        <v>223</v>
      </c>
      <c r="F4" s="183" t="s">
        <v>222</v>
      </c>
      <c r="G4" s="183" t="s">
        <v>221</v>
      </c>
      <c r="H4" s="183" t="s">
        <v>220</v>
      </c>
      <c r="I4" s="184" t="s">
        <v>218</v>
      </c>
      <c r="J4" s="184" t="s">
        <v>219</v>
      </c>
    </row>
    <row r="5" spans="1:11" ht="15" customHeight="1" x14ac:dyDescent="0.15">
      <c r="A5" s="294"/>
      <c r="B5" s="294"/>
      <c r="C5" s="289"/>
      <c r="D5" s="180" t="s">
        <v>217</v>
      </c>
      <c r="E5" s="180" t="s">
        <v>216</v>
      </c>
      <c r="F5" s="180" t="s">
        <v>215</v>
      </c>
      <c r="G5" s="180" t="s">
        <v>214</v>
      </c>
      <c r="H5" s="180" t="s">
        <v>213</v>
      </c>
      <c r="I5" s="180" t="s">
        <v>211</v>
      </c>
      <c r="J5" s="180" t="s">
        <v>212</v>
      </c>
    </row>
    <row r="6" spans="1:11" ht="6" customHeight="1" x14ac:dyDescent="0.15">
      <c r="D6" s="169"/>
    </row>
    <row r="7" spans="1:11" ht="18" customHeight="1" x14ac:dyDescent="0.15">
      <c r="A7" s="217" t="s">
        <v>181</v>
      </c>
      <c r="B7" s="168">
        <v>17</v>
      </c>
      <c r="C7" s="105" t="s">
        <v>180</v>
      </c>
      <c r="D7" s="113">
        <v>8</v>
      </c>
      <c r="E7" s="79">
        <v>237</v>
      </c>
      <c r="F7" s="79">
        <v>16777</v>
      </c>
      <c r="G7" s="79">
        <v>5104</v>
      </c>
      <c r="H7" s="79">
        <v>3970158</v>
      </c>
      <c r="I7" s="92">
        <v>236.64</v>
      </c>
      <c r="J7" s="90">
        <v>5</v>
      </c>
    </row>
    <row r="8" spans="1:11" ht="18" customHeight="1" x14ac:dyDescent="0.15">
      <c r="A8" s="217"/>
      <c r="B8" s="168">
        <v>22</v>
      </c>
      <c r="D8" s="113">
        <v>22</v>
      </c>
      <c r="E8" s="79">
        <v>324</v>
      </c>
      <c r="F8" s="79">
        <v>21041</v>
      </c>
      <c r="G8" s="79">
        <v>5261</v>
      </c>
      <c r="H8" s="79">
        <v>4192432</v>
      </c>
      <c r="I8" s="92">
        <v>199.25</v>
      </c>
      <c r="J8" s="90">
        <v>5.2</v>
      </c>
    </row>
    <row r="9" spans="1:11" ht="18" customHeight="1" x14ac:dyDescent="0.15">
      <c r="A9" s="217"/>
      <c r="B9" s="168">
        <v>27</v>
      </c>
      <c r="D9" s="113">
        <v>32</v>
      </c>
      <c r="E9" s="79">
        <v>362</v>
      </c>
      <c r="F9" s="79">
        <v>22639</v>
      </c>
      <c r="G9" s="79">
        <v>6049</v>
      </c>
      <c r="H9" s="79">
        <v>4700546</v>
      </c>
      <c r="I9" s="92">
        <v>207.63</v>
      </c>
      <c r="J9" s="90">
        <v>6.2</v>
      </c>
    </row>
    <row r="10" spans="1:11" ht="9" customHeight="1" x14ac:dyDescent="0.15">
      <c r="A10" s="217"/>
      <c r="B10" s="168"/>
      <c r="D10" s="113"/>
      <c r="E10" s="79"/>
      <c r="F10" s="79"/>
      <c r="G10" s="79"/>
      <c r="H10" s="79"/>
      <c r="I10" s="92"/>
      <c r="J10" s="90"/>
    </row>
    <row r="11" spans="1:11" ht="18" customHeight="1" x14ac:dyDescent="0.15">
      <c r="A11" s="217" t="s">
        <v>350</v>
      </c>
      <c r="B11" s="168" t="s">
        <v>351</v>
      </c>
      <c r="D11" s="113">
        <v>32</v>
      </c>
      <c r="E11" s="79">
        <v>439</v>
      </c>
      <c r="F11" s="79">
        <v>23820</v>
      </c>
      <c r="G11" s="79">
        <v>6592</v>
      </c>
      <c r="H11" s="79">
        <v>5066411</v>
      </c>
      <c r="I11" s="92">
        <v>212.7</v>
      </c>
      <c r="J11" s="90">
        <v>6.9</v>
      </c>
    </row>
    <row r="12" spans="1:11" ht="18" customHeight="1" x14ac:dyDescent="0.15">
      <c r="A12" s="217"/>
      <c r="B12" s="168" t="s">
        <v>369</v>
      </c>
      <c r="D12" s="113">
        <v>32</v>
      </c>
      <c r="E12" s="79">
        <v>411</v>
      </c>
      <c r="F12" s="79">
        <v>16028</v>
      </c>
      <c r="G12" s="79">
        <v>3914</v>
      </c>
      <c r="H12" s="79">
        <v>2120705</v>
      </c>
      <c r="I12" s="92">
        <v>132.31</v>
      </c>
      <c r="J12" s="90">
        <v>4.0999999999999996</v>
      </c>
    </row>
    <row r="13" spans="1:11" ht="18" customHeight="1" x14ac:dyDescent="0.15">
      <c r="A13" s="217"/>
      <c r="B13" s="168" t="s">
        <v>381</v>
      </c>
      <c r="D13" s="113">
        <v>35</v>
      </c>
      <c r="E13" s="79">
        <v>454</v>
      </c>
      <c r="F13" s="79">
        <v>16595</v>
      </c>
      <c r="G13" s="79">
        <v>4154</v>
      </c>
      <c r="H13" s="79">
        <v>2626749</v>
      </c>
      <c r="I13" s="92">
        <v>158.28</v>
      </c>
      <c r="J13" s="90">
        <v>4.4000000000000004</v>
      </c>
    </row>
    <row r="14" spans="1:11" ht="18" customHeight="1" x14ac:dyDescent="0.15">
      <c r="A14" s="217"/>
      <c r="B14" s="168" t="s">
        <v>392</v>
      </c>
      <c r="D14" s="113">
        <v>35</v>
      </c>
      <c r="E14" s="79">
        <v>440</v>
      </c>
      <c r="F14" s="79">
        <v>19745</v>
      </c>
      <c r="G14" s="79">
        <v>5027</v>
      </c>
      <c r="H14" s="79">
        <v>4048608</v>
      </c>
      <c r="I14" s="92">
        <v>205.04</v>
      </c>
      <c r="J14" s="90">
        <v>5.4</v>
      </c>
    </row>
    <row r="15" spans="1:11" s="1" customFormat="1" ht="18" customHeight="1" x14ac:dyDescent="0.15">
      <c r="A15" s="24"/>
      <c r="B15" s="51" t="s">
        <v>394</v>
      </c>
      <c r="D15" s="119">
        <v>35</v>
      </c>
      <c r="E15" s="27">
        <v>441</v>
      </c>
      <c r="F15" s="27">
        <v>21103</v>
      </c>
      <c r="G15" s="27">
        <v>5578</v>
      </c>
      <c r="H15" s="27">
        <v>5080170</v>
      </c>
      <c r="I15" s="29">
        <v>240.73</v>
      </c>
      <c r="J15" s="30">
        <v>6</v>
      </c>
    </row>
    <row r="16" spans="1:11" ht="6" customHeight="1" thickBot="1" x14ac:dyDescent="0.2">
      <c r="A16" s="192"/>
      <c r="B16" s="192"/>
      <c r="C16" s="192"/>
      <c r="D16" s="193"/>
      <c r="E16" s="192"/>
      <c r="F16" s="192"/>
      <c r="G16" s="192"/>
      <c r="H16" s="192"/>
      <c r="I16" s="192"/>
      <c r="J16" s="192"/>
    </row>
    <row r="17" spans="1:11" ht="13.5" customHeight="1" x14ac:dyDescent="0.15">
      <c r="A17" s="105" t="s">
        <v>397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3.5" customHeight="1" x14ac:dyDescent="0.15">
      <c r="A18" s="105" t="s">
        <v>398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ht="13.5" customHeight="1" x14ac:dyDescent="0.15">
      <c r="A19" s="105" t="s">
        <v>210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12" customHeight="1" x14ac:dyDescent="0.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</sheetData>
  <mergeCells count="2">
    <mergeCell ref="A2:I2"/>
    <mergeCell ref="A4:C5"/>
  </mergeCells>
  <phoneticPr fontId="9"/>
  <hyperlinks>
    <hyperlink ref="K1" location="'運輸・通信'!A1" display="目次（項目一覧表）へ戻る" xr:uid="{B9AF92A3-82DA-4679-8423-4E5648046DE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size="39" baseType="lpstr">
      <vt:lpstr>運輸・通信</vt:lpstr>
      <vt:lpstr>11-1(1)</vt:lpstr>
      <vt:lpstr>11-1(2)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11-10(1)</vt:lpstr>
      <vt:lpstr>11-10(2)</vt:lpstr>
      <vt:lpstr>11-11</vt:lpstr>
      <vt:lpstr>11-12</vt:lpstr>
      <vt:lpstr>11-13</vt:lpstr>
      <vt:lpstr>11-14①</vt:lpstr>
      <vt:lpstr>11-14② </vt:lpstr>
      <vt:lpstr>11-14③</vt:lpstr>
      <vt:lpstr>11-15</vt:lpstr>
      <vt:lpstr>11-16</vt:lpstr>
      <vt:lpstr>'11-1(2)'!DTP表</vt:lpstr>
      <vt:lpstr>'11-10(1)'!DTP表</vt:lpstr>
      <vt:lpstr>'11-10(2)'!DTP表</vt:lpstr>
      <vt:lpstr>'11-11'!DTP表</vt:lpstr>
      <vt:lpstr>'11-12'!DTP表</vt:lpstr>
      <vt:lpstr>'11-13'!DTP表</vt:lpstr>
      <vt:lpstr>'11-15'!DTP表</vt:lpstr>
      <vt:lpstr>'11-2'!DTP表</vt:lpstr>
      <vt:lpstr>'11-4'!DTP表</vt:lpstr>
      <vt:lpstr>'11-5'!DTP表</vt:lpstr>
      <vt:lpstr>'11-6'!DTP表</vt:lpstr>
      <vt:lpstr>'11-7'!DTP表</vt:lpstr>
      <vt:lpstr>'11-8'!DTP表</vt:lpstr>
      <vt:lpstr>'11-9'!DTP表</vt:lpstr>
      <vt:lpstr>DTP表</vt:lpstr>
      <vt:lpstr>'11-14①'!DTP表1</vt:lpstr>
      <vt:lpstr>'11-14② '!DTP表3</vt:lpstr>
      <vt:lpstr>'11-14③'!DTP表3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2022-02-14T04:40:44Z</dcterms:created>
  <dcterms:modified xsi:type="dcterms:W3CDTF">2026-04-06T04:17:07Z</dcterms:modified>
</cp:coreProperties>
</file>