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120" yWindow="45" windowWidth="14955" windowHeight="9000"/>
  </bookViews>
  <sheets>
    <sheet name="産業大・中分類別" sheetId="1" r:id="rId1"/>
    <sheet name="従業者増減数順" sheetId="3" r:id="rId2"/>
    <sheet name="増減数の大きい産業" sheetId="4" r:id="rId3"/>
  </sheets>
  <definedNames>
    <definedName name="_xlnm.Print_Area" localSheetId="0">産業大・中分類別!$A$9:$P$127</definedName>
    <definedName name="_xlnm.Print_Area" localSheetId="1">従業者増減数順!$A$1:$P$105</definedName>
    <definedName name="_xlnm.Print_Titles" localSheetId="0">産業大・中分類別!$2:$8</definedName>
  </definedNames>
  <calcPr calcId="152511" fullCalcOnLoad="1"/>
</workbook>
</file>

<file path=xl/calcChain.xml><?xml version="1.0" encoding="utf-8"?>
<calcChain xmlns="http://schemas.openxmlformats.org/spreadsheetml/2006/main">
  <c r="H9" i="1" l="1"/>
  <c r="O9" i="1"/>
  <c r="H10" i="1"/>
  <c r="O10" i="1"/>
  <c r="H11" i="1"/>
  <c r="O11" i="1"/>
  <c r="H12" i="1"/>
  <c r="O12" i="1"/>
  <c r="H13" i="1"/>
  <c r="O13" i="1"/>
  <c r="H14" i="1"/>
  <c r="O14" i="1"/>
  <c r="H15" i="1"/>
  <c r="O15" i="1"/>
  <c r="H16" i="1"/>
  <c r="O16" i="1"/>
  <c r="H17" i="1"/>
  <c r="O17" i="1"/>
  <c r="H18" i="1"/>
  <c r="O18" i="1"/>
  <c r="H19" i="1"/>
  <c r="O19" i="1"/>
  <c r="H20" i="1"/>
  <c r="O20" i="1"/>
  <c r="H21" i="1"/>
  <c r="O21" i="1"/>
  <c r="H22" i="1"/>
  <c r="O22" i="1"/>
  <c r="H23" i="1"/>
  <c r="O23" i="1"/>
  <c r="H24" i="1"/>
  <c r="O24" i="1"/>
  <c r="H25" i="1"/>
  <c r="O25" i="1"/>
  <c r="H26" i="1"/>
  <c r="O26" i="1"/>
  <c r="H27" i="1"/>
  <c r="O27" i="1"/>
  <c r="H28" i="1"/>
  <c r="O28" i="1"/>
  <c r="H29" i="1"/>
  <c r="O29" i="1"/>
  <c r="H30" i="1"/>
  <c r="O30" i="1"/>
  <c r="H31" i="1"/>
  <c r="O31" i="1"/>
  <c r="H32" i="1"/>
  <c r="O32" i="1"/>
  <c r="H33" i="1"/>
  <c r="O33" i="1"/>
  <c r="H37" i="1"/>
  <c r="O37" i="1"/>
  <c r="H38" i="1"/>
  <c r="O38" i="1"/>
  <c r="H39" i="1"/>
  <c r="O39" i="1"/>
  <c r="H40" i="1"/>
  <c r="O40" i="1"/>
  <c r="H41" i="1"/>
  <c r="O41" i="1"/>
  <c r="H42" i="1"/>
  <c r="O42" i="1"/>
  <c r="H43" i="1"/>
  <c r="O43" i="1"/>
  <c r="H44" i="1"/>
  <c r="O44" i="1"/>
  <c r="H45" i="1"/>
  <c r="O45" i="1"/>
  <c r="H46" i="1"/>
  <c r="O46" i="1"/>
  <c r="H47" i="1"/>
  <c r="O47" i="1"/>
  <c r="H48" i="1"/>
  <c r="O48" i="1"/>
  <c r="H49" i="1"/>
  <c r="O49" i="1"/>
  <c r="H50" i="1"/>
  <c r="O50" i="1"/>
  <c r="H51" i="1"/>
  <c r="O51" i="1"/>
  <c r="H52" i="1"/>
  <c r="O52" i="1"/>
  <c r="H53" i="1"/>
  <c r="O53" i="1"/>
  <c r="H54" i="1"/>
  <c r="O54" i="1"/>
  <c r="H55" i="1"/>
  <c r="O55" i="1"/>
  <c r="H56" i="1"/>
  <c r="O56" i="1"/>
  <c r="H57" i="1"/>
  <c r="O57" i="1"/>
  <c r="H58" i="1"/>
  <c r="O58" i="1"/>
  <c r="H59" i="1"/>
  <c r="O59" i="1"/>
  <c r="H60" i="1"/>
  <c r="O60" i="1"/>
  <c r="H61" i="1"/>
  <c r="O61" i="1"/>
  <c r="H63" i="1"/>
  <c r="O63" i="1"/>
  <c r="H64" i="1"/>
  <c r="O64" i="1"/>
  <c r="H65" i="1"/>
  <c r="O65" i="1"/>
  <c r="H67" i="1"/>
  <c r="O67" i="1"/>
  <c r="H68" i="1"/>
  <c r="O68" i="1"/>
  <c r="H69" i="1"/>
  <c r="O69" i="1"/>
  <c r="H70" i="1"/>
  <c r="O70" i="1"/>
  <c r="H71" i="1"/>
  <c r="O71" i="1"/>
  <c r="H72" i="1"/>
  <c r="O72" i="1"/>
  <c r="H73" i="1"/>
  <c r="O73" i="1"/>
  <c r="H74" i="1"/>
  <c r="O74" i="1"/>
  <c r="H75" i="1"/>
  <c r="O75" i="1"/>
  <c r="H76" i="1"/>
  <c r="O76" i="1"/>
  <c r="H77" i="1"/>
  <c r="O77" i="1"/>
  <c r="H78" i="1"/>
  <c r="O78" i="1"/>
  <c r="H79" i="1"/>
  <c r="O79" i="1"/>
  <c r="H80" i="1"/>
  <c r="O80" i="1"/>
  <c r="H81" i="1"/>
  <c r="O81" i="1"/>
  <c r="H82" i="1"/>
  <c r="O82" i="1"/>
  <c r="H83" i="1"/>
  <c r="O83" i="1"/>
  <c r="H84" i="1"/>
  <c r="O84" i="1"/>
  <c r="H85" i="1"/>
  <c r="O85" i="1"/>
  <c r="H86" i="1"/>
  <c r="O86" i="1"/>
  <c r="H87" i="1"/>
  <c r="O87" i="1"/>
  <c r="H88" i="1"/>
  <c r="O88" i="1"/>
  <c r="H89" i="1"/>
  <c r="O89" i="1"/>
  <c r="H90" i="1"/>
  <c r="O90" i="1"/>
  <c r="H91" i="1"/>
  <c r="O91" i="1"/>
  <c r="H92" i="1"/>
  <c r="O92" i="1"/>
  <c r="H93" i="1"/>
  <c r="O93" i="1"/>
  <c r="H94" i="1"/>
  <c r="O94" i="1"/>
  <c r="H95" i="1"/>
  <c r="O95" i="1"/>
  <c r="H96" i="1"/>
  <c r="O96" i="1"/>
  <c r="H97" i="1"/>
  <c r="O97" i="1"/>
  <c r="H98" i="1"/>
  <c r="O98" i="1"/>
  <c r="H99" i="1"/>
  <c r="O99" i="1"/>
  <c r="H100" i="1"/>
  <c r="O100" i="1"/>
  <c r="H101" i="1"/>
  <c r="O101" i="1"/>
  <c r="H102" i="1"/>
  <c r="O102" i="1"/>
  <c r="H103" i="1"/>
  <c r="O103" i="1"/>
  <c r="H104" i="1"/>
  <c r="O104" i="1"/>
  <c r="H105" i="1"/>
  <c r="O105" i="1"/>
  <c r="H106" i="1"/>
  <c r="O106" i="1"/>
  <c r="H107" i="1"/>
  <c r="O107" i="1"/>
  <c r="H108" i="1"/>
  <c r="O108" i="1"/>
  <c r="H109" i="1"/>
  <c r="O109" i="1"/>
  <c r="H110" i="1"/>
  <c r="O110" i="1"/>
  <c r="H111" i="1"/>
  <c r="O111" i="1"/>
  <c r="H112" i="1"/>
  <c r="O112" i="1"/>
  <c r="H113" i="1"/>
  <c r="O113" i="1"/>
  <c r="H114" i="1"/>
  <c r="O114" i="1"/>
  <c r="H115" i="1"/>
  <c r="O115" i="1"/>
  <c r="H116" i="1"/>
  <c r="O116" i="1"/>
  <c r="H117" i="1"/>
  <c r="O117" i="1"/>
  <c r="H118" i="1"/>
  <c r="O118" i="1"/>
  <c r="H119" i="1"/>
  <c r="O119" i="1"/>
  <c r="H120" i="1"/>
  <c r="O120" i="1"/>
  <c r="H121" i="1"/>
  <c r="O121" i="1"/>
  <c r="H122" i="1"/>
  <c r="O122" i="1"/>
  <c r="H123" i="1"/>
  <c r="O123" i="1"/>
  <c r="H124" i="1"/>
  <c r="O124" i="1"/>
  <c r="H125" i="1"/>
  <c r="O125" i="1"/>
  <c r="H126" i="1"/>
  <c r="O126" i="1"/>
  <c r="H7" i="3"/>
  <c r="O7" i="3"/>
  <c r="H8" i="3"/>
  <c r="O8" i="3"/>
  <c r="H9" i="3"/>
  <c r="O9" i="3"/>
  <c r="H10" i="3"/>
  <c r="O10" i="3"/>
  <c r="H11" i="3"/>
  <c r="O11" i="3"/>
  <c r="H12" i="3"/>
  <c r="O12" i="3"/>
  <c r="H13" i="3"/>
  <c r="O13" i="3"/>
  <c r="H14" i="3"/>
  <c r="O14" i="3"/>
  <c r="H15" i="3"/>
  <c r="O15" i="3"/>
  <c r="H16" i="3"/>
  <c r="O16" i="3"/>
  <c r="H17" i="3"/>
  <c r="O17" i="3"/>
  <c r="H18" i="3"/>
  <c r="O18" i="3"/>
  <c r="H19" i="3"/>
  <c r="O19" i="3"/>
  <c r="H20" i="3"/>
  <c r="O20" i="3"/>
  <c r="H21" i="3"/>
  <c r="O21" i="3"/>
  <c r="H22" i="3"/>
  <c r="O22" i="3"/>
  <c r="H23" i="3"/>
  <c r="O23" i="3"/>
  <c r="H24" i="3"/>
  <c r="O24" i="3"/>
  <c r="H25" i="3"/>
  <c r="O25" i="3"/>
  <c r="H26" i="3"/>
  <c r="O26" i="3"/>
  <c r="H27" i="3"/>
  <c r="O27" i="3"/>
  <c r="H28" i="3"/>
  <c r="O28" i="3"/>
  <c r="H29" i="3"/>
  <c r="O29" i="3"/>
  <c r="H30" i="3"/>
  <c r="O30" i="3"/>
  <c r="H31" i="3"/>
  <c r="O31" i="3"/>
  <c r="H32" i="3"/>
  <c r="O32" i="3"/>
  <c r="H34" i="3"/>
  <c r="O34" i="3"/>
  <c r="H39" i="3"/>
  <c r="O39" i="3"/>
  <c r="H40" i="3"/>
  <c r="O40" i="3"/>
  <c r="H41" i="3"/>
  <c r="O41" i="3"/>
  <c r="H42" i="3"/>
  <c r="O42" i="3"/>
  <c r="H43" i="3"/>
  <c r="O43" i="3"/>
  <c r="H44" i="3"/>
  <c r="O44" i="3"/>
  <c r="H45" i="3"/>
  <c r="O45" i="3"/>
  <c r="H46" i="3"/>
  <c r="O46" i="3"/>
  <c r="H47" i="3"/>
  <c r="O47" i="3"/>
  <c r="H48" i="3"/>
  <c r="O48" i="3"/>
  <c r="H49" i="3"/>
  <c r="O49" i="3"/>
  <c r="H50" i="3"/>
  <c r="O50" i="3"/>
  <c r="H51" i="3"/>
  <c r="O51" i="3"/>
  <c r="H52" i="3"/>
  <c r="O52" i="3"/>
  <c r="H53" i="3"/>
  <c r="O53" i="3"/>
  <c r="H54" i="3"/>
  <c r="O54" i="3"/>
  <c r="H55" i="3"/>
  <c r="O55" i="3"/>
  <c r="H56" i="3"/>
  <c r="O56" i="3"/>
  <c r="H57" i="3"/>
  <c r="O57" i="3"/>
  <c r="H58" i="3"/>
  <c r="O58" i="3"/>
  <c r="H59" i="3"/>
  <c r="O59" i="3"/>
  <c r="H60" i="3"/>
  <c r="O60" i="3"/>
  <c r="H61" i="3"/>
  <c r="O61" i="3"/>
  <c r="H62" i="3"/>
  <c r="O62" i="3"/>
  <c r="H63" i="3"/>
  <c r="O63" i="3"/>
  <c r="H64" i="3"/>
  <c r="O64" i="3"/>
  <c r="H65" i="3"/>
  <c r="O65" i="3"/>
  <c r="H66" i="3"/>
  <c r="O66" i="3"/>
  <c r="H67" i="3"/>
  <c r="O67" i="3"/>
  <c r="H68" i="3"/>
  <c r="O68" i="3"/>
  <c r="H69" i="3"/>
  <c r="O69" i="3"/>
  <c r="H70" i="3"/>
  <c r="O70" i="3"/>
  <c r="H71" i="3"/>
  <c r="O71" i="3"/>
  <c r="H72" i="3"/>
  <c r="O72" i="3"/>
  <c r="H73" i="3"/>
  <c r="O73" i="3"/>
  <c r="H74" i="3"/>
  <c r="O74" i="3"/>
  <c r="H75" i="3"/>
  <c r="O75" i="3"/>
  <c r="H76" i="3"/>
  <c r="O76" i="3"/>
  <c r="H77" i="3"/>
  <c r="O77" i="3"/>
  <c r="H78" i="3"/>
  <c r="O78" i="3"/>
  <c r="H79" i="3"/>
  <c r="O79" i="3"/>
  <c r="H80" i="3"/>
  <c r="O80" i="3"/>
  <c r="H81" i="3"/>
  <c r="O81" i="3"/>
  <c r="H82" i="3"/>
  <c r="O82" i="3"/>
  <c r="H83" i="3"/>
  <c r="O83" i="3"/>
  <c r="H84" i="3"/>
  <c r="O84" i="3"/>
  <c r="H85" i="3"/>
  <c r="O85" i="3"/>
  <c r="H86" i="3"/>
  <c r="O86" i="3"/>
  <c r="H87" i="3"/>
  <c r="O87" i="3"/>
  <c r="H88" i="3"/>
  <c r="O88" i="3"/>
  <c r="H89" i="3"/>
  <c r="O89" i="3"/>
  <c r="H90" i="3"/>
  <c r="O90" i="3"/>
  <c r="H91" i="3"/>
  <c r="O91" i="3"/>
  <c r="H92" i="3"/>
  <c r="O92" i="3"/>
  <c r="H93" i="3"/>
  <c r="O93" i="3"/>
  <c r="H94" i="3"/>
  <c r="O94" i="3"/>
  <c r="H95" i="3"/>
  <c r="O95" i="3"/>
  <c r="H96" i="3"/>
  <c r="O96" i="3"/>
  <c r="H97" i="3"/>
  <c r="O97" i="3"/>
  <c r="H98" i="3"/>
  <c r="O98" i="3"/>
  <c r="H99" i="3"/>
  <c r="O99" i="3"/>
  <c r="H100" i="3"/>
  <c r="O100" i="3"/>
  <c r="H101" i="3"/>
  <c r="O101" i="3"/>
  <c r="H102" i="3"/>
  <c r="O102" i="3"/>
  <c r="H103" i="3"/>
  <c r="O103" i="3"/>
  <c r="H104" i="3"/>
  <c r="O104" i="3"/>
  <c r="H107" i="3"/>
  <c r="O107" i="3"/>
  <c r="H108" i="3"/>
  <c r="O108" i="3"/>
  <c r="H109" i="3"/>
  <c r="O109" i="3"/>
  <c r="H110" i="3"/>
  <c r="O110" i="3"/>
  <c r="H111" i="3"/>
  <c r="O111" i="3"/>
  <c r="H112" i="3"/>
  <c r="O112" i="3"/>
  <c r="H113" i="3"/>
  <c r="O113" i="3"/>
  <c r="H114" i="3"/>
  <c r="O114" i="3"/>
  <c r="H115" i="3"/>
  <c r="O115" i="3"/>
  <c r="H116" i="3"/>
  <c r="O116" i="3"/>
  <c r="H117" i="3"/>
  <c r="O117" i="3"/>
  <c r="H118" i="3"/>
  <c r="O118" i="3"/>
  <c r="H119" i="3"/>
  <c r="O119" i="3"/>
  <c r="H120" i="3"/>
  <c r="O120" i="3"/>
  <c r="H121" i="3"/>
  <c r="O121" i="3"/>
  <c r="H122" i="3"/>
  <c r="O122" i="3"/>
  <c r="H123" i="3"/>
  <c r="O123" i="3"/>
  <c r="H124" i="3"/>
  <c r="O124" i="3"/>
  <c r="H125" i="3"/>
  <c r="O125" i="3"/>
  <c r="H126" i="3"/>
  <c r="O126" i="3"/>
  <c r="H127" i="3"/>
  <c r="O127" i="3"/>
  <c r="H128" i="3"/>
  <c r="O128" i="3"/>
  <c r="H129" i="3"/>
  <c r="O129" i="3"/>
  <c r="H130" i="3"/>
  <c r="O130" i="3"/>
  <c r="H131" i="3"/>
  <c r="O131" i="3"/>
  <c r="H132" i="3"/>
  <c r="O132" i="3"/>
  <c r="H133" i="3"/>
  <c r="O133" i="3"/>
  <c r="H134" i="3"/>
  <c r="O134" i="3"/>
  <c r="H135" i="3"/>
  <c r="O135" i="3"/>
</calcChain>
</file>

<file path=xl/sharedStrings.xml><?xml version="1.0" encoding="utf-8"?>
<sst xmlns="http://schemas.openxmlformats.org/spreadsheetml/2006/main" count="605" uniqueCount="292">
  <si>
    <t>香川県</t>
    <rPh sb="0" eb="2">
      <t>カガワ</t>
    </rPh>
    <rPh sb="2" eb="3">
      <t>ケン</t>
    </rPh>
    <phoneticPr fontId="5"/>
  </si>
  <si>
    <t>産  業  中  分  類</t>
    <rPh sb="0" eb="1">
      <t>サン</t>
    </rPh>
    <rPh sb="3" eb="4">
      <t>ギョウ</t>
    </rPh>
    <rPh sb="6" eb="7">
      <t>チュウ</t>
    </rPh>
    <rPh sb="9" eb="10">
      <t>ブン</t>
    </rPh>
    <rPh sb="12" eb="13">
      <t>タグイ</t>
    </rPh>
    <phoneticPr fontId="5"/>
  </si>
  <si>
    <t>平成13年</t>
    <rPh sb="0" eb="1">
      <t>ヒラ</t>
    </rPh>
    <rPh sb="1" eb="2">
      <t>シゲル</t>
    </rPh>
    <rPh sb="4" eb="5">
      <t>ネン</t>
    </rPh>
    <phoneticPr fontId="5"/>
  </si>
  <si>
    <t>平成８年</t>
    <rPh sb="0" eb="1">
      <t>ヒラ</t>
    </rPh>
    <rPh sb="1" eb="2">
      <t>シゲル</t>
    </rPh>
    <rPh sb="3" eb="4">
      <t>ネン</t>
    </rPh>
    <phoneticPr fontId="5"/>
  </si>
  <si>
    <t>平成８～13年</t>
    <rPh sb="0" eb="2">
      <t>ヘイセイ</t>
    </rPh>
    <rPh sb="6" eb="7">
      <t>ネン</t>
    </rPh>
    <phoneticPr fontId="5"/>
  </si>
  <si>
    <t>1996</t>
  </si>
  <si>
    <t>2001</t>
  </si>
  <si>
    <t>実  数</t>
    <rPh sb="0" eb="1">
      <t>ミ</t>
    </rPh>
    <rPh sb="3" eb="4">
      <t>カズ</t>
    </rPh>
    <phoneticPr fontId="5"/>
  </si>
  <si>
    <t>増加数</t>
    <rPh sb="0" eb="1">
      <t>ゾウ</t>
    </rPh>
    <rPh sb="1" eb="2">
      <t>クワ</t>
    </rPh>
    <rPh sb="2" eb="3">
      <t>カズ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</si>
  <si>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</si>
  <si>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</si>
  <si>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うち常用雇用者</t>
    <rPh sb="2" eb="4">
      <t>ジョウヨウ</t>
    </rPh>
    <rPh sb="4" eb="7">
      <t>コヨウシャ</t>
    </rPh>
    <phoneticPr fontId="5"/>
  </si>
  <si>
    <t>A～M</t>
  </si>
  <si>
    <t>全産業</t>
  </si>
  <si>
    <t>A～L</t>
  </si>
  <si>
    <t>全産業（Ｍ公務を除く）</t>
    <rPh sb="5" eb="7">
      <t>コウム</t>
    </rPh>
    <rPh sb="8" eb="9">
      <t>ノゾ</t>
    </rPh>
    <phoneticPr fontId="7"/>
  </si>
  <si>
    <t>A～C</t>
  </si>
  <si>
    <t>農林漁業</t>
  </si>
  <si>
    <t>Ａ</t>
  </si>
  <si>
    <t>農業</t>
    <rPh sb="0" eb="2">
      <t>ノウギョウ</t>
    </rPh>
    <phoneticPr fontId="7"/>
  </si>
  <si>
    <t>Ｂ</t>
  </si>
  <si>
    <t>林業</t>
    <rPh sb="0" eb="2">
      <t>リンギョウ</t>
    </rPh>
    <phoneticPr fontId="7"/>
  </si>
  <si>
    <t>Ｃ</t>
  </si>
  <si>
    <t>漁業</t>
    <rPh sb="0" eb="2">
      <t>ギョギョウ</t>
    </rPh>
    <phoneticPr fontId="7"/>
  </si>
  <si>
    <t>Ｄ</t>
  </si>
  <si>
    <t>鉱業</t>
    <rPh sb="0" eb="2">
      <t>コウギョウ</t>
    </rPh>
    <phoneticPr fontId="7"/>
  </si>
  <si>
    <t>D～M</t>
  </si>
  <si>
    <t>非農林漁業</t>
  </si>
  <si>
    <t>D～L</t>
  </si>
  <si>
    <t>非農林漁業（Ｍ公務を除く）</t>
    <rPh sb="7" eb="9">
      <t>コウム</t>
    </rPh>
    <rPh sb="10" eb="11">
      <t>ノゾ</t>
    </rPh>
    <phoneticPr fontId="7"/>
  </si>
  <si>
    <t>Ｅ</t>
  </si>
  <si>
    <t>建設業</t>
    <rPh sb="0" eb="3">
      <t>ケンセツギョウ</t>
    </rPh>
    <phoneticPr fontId="7"/>
  </si>
  <si>
    <t>Ｆ</t>
  </si>
  <si>
    <t>製造業</t>
    <rPh sb="0" eb="3">
      <t>セイゾウギョウ</t>
    </rPh>
    <phoneticPr fontId="7"/>
  </si>
  <si>
    <t>Ｇ</t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</si>
  <si>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7"/>
  </si>
  <si>
    <t>Ｈ</t>
  </si>
  <si>
    <t>運輸・通信業</t>
    <rPh sb="0" eb="2">
      <t>ウンユ</t>
    </rPh>
    <rPh sb="3" eb="6">
      <t>ツウシンギョウ</t>
    </rPh>
    <phoneticPr fontId="7"/>
  </si>
  <si>
    <t>Ｉ</t>
  </si>
  <si>
    <t>卸売・小売業，飲食店</t>
    <rPh sb="0" eb="2">
      <t>オロシウリ</t>
    </rPh>
    <rPh sb="3" eb="6">
      <t>コウリギョウ</t>
    </rPh>
    <rPh sb="7" eb="10">
      <t>インショクテン</t>
    </rPh>
    <phoneticPr fontId="7"/>
  </si>
  <si>
    <t>54～59    小           売            業</t>
    <rPh sb="9" eb="10">
      <t>コ</t>
    </rPh>
    <rPh sb="10" eb="35">
      <t>オロシウリギョウ</t>
    </rPh>
    <phoneticPr fontId="7"/>
  </si>
  <si>
    <t>60～61    飲           食            店</t>
    <rPh sb="9" eb="10">
      <t>ノ</t>
    </rPh>
    <rPh sb="21" eb="35">
      <t>オロシウリギョウ</t>
    </rPh>
    <phoneticPr fontId="7"/>
  </si>
  <si>
    <t>Ｊ</t>
  </si>
  <si>
    <t>金融・保険業</t>
    <rPh sb="0" eb="2">
      <t>キンユウ</t>
    </rPh>
    <rPh sb="3" eb="6">
      <t>ホケンギョウ</t>
    </rPh>
    <phoneticPr fontId="7"/>
  </si>
  <si>
    <t>Ｋ</t>
  </si>
  <si>
    <t>不動産業</t>
    <rPh sb="0" eb="4">
      <t>フドウサンギョウ</t>
    </rPh>
    <phoneticPr fontId="7"/>
  </si>
  <si>
    <t>Ｌ</t>
  </si>
  <si>
    <t>サービス業</t>
    <rPh sb="4" eb="5">
      <t>ギョウ</t>
    </rPh>
    <phoneticPr fontId="7"/>
  </si>
  <si>
    <t>Ｍ</t>
  </si>
  <si>
    <t>公務（他に分類されないもの）</t>
    <rPh sb="0" eb="2">
      <t>コウム</t>
    </rPh>
    <rPh sb="3" eb="4">
      <t>タ</t>
    </rPh>
    <rPh sb="5" eb="7">
      <t>ブンルイ</t>
    </rPh>
    <phoneticPr fontId="5"/>
  </si>
  <si>
    <t>01</t>
  </si>
  <si>
    <t>02</t>
  </si>
  <si>
    <t>03</t>
  </si>
  <si>
    <t>04</t>
  </si>
  <si>
    <t>水産養殖業</t>
    <rPh sb="0" eb="2">
      <t>スイサン</t>
    </rPh>
    <rPh sb="2" eb="4">
      <t>ヨウショク</t>
    </rPh>
    <rPh sb="4" eb="5">
      <t>ギョウ</t>
    </rPh>
    <phoneticPr fontId="7"/>
  </si>
  <si>
    <t>05</t>
  </si>
  <si>
    <t>金属鉱業</t>
    <rPh sb="0" eb="2">
      <t>キンゾク</t>
    </rPh>
    <rPh sb="2" eb="4">
      <t>コウギョウ</t>
    </rPh>
    <phoneticPr fontId="7"/>
  </si>
  <si>
    <t>06</t>
  </si>
  <si>
    <t>石炭・亜炭鉱業</t>
    <rPh sb="0" eb="2">
      <t>セキタン</t>
    </rPh>
    <rPh sb="3" eb="4">
      <t>ア</t>
    </rPh>
    <rPh sb="4" eb="5">
      <t>タン</t>
    </rPh>
    <rPh sb="5" eb="7">
      <t>コウギョウ</t>
    </rPh>
    <phoneticPr fontId="7"/>
  </si>
  <si>
    <t>07</t>
  </si>
  <si>
    <t>原油・天然ガス鉱業</t>
    <rPh sb="0" eb="2">
      <t>ゲンユ</t>
    </rPh>
    <rPh sb="3" eb="5">
      <t>テンネン</t>
    </rPh>
    <rPh sb="7" eb="9">
      <t>コウギョウ</t>
    </rPh>
    <phoneticPr fontId="7"/>
  </si>
  <si>
    <t>08</t>
  </si>
  <si>
    <t>非金属鉱業</t>
    <rPh sb="0" eb="1">
      <t>ヒ</t>
    </rPh>
    <rPh sb="1" eb="3">
      <t>キンゾク</t>
    </rPh>
    <rPh sb="3" eb="5">
      <t>コウギョウ</t>
    </rPh>
    <phoneticPr fontId="7"/>
  </si>
  <si>
    <t>09</t>
  </si>
  <si>
    <t>総合工事業</t>
    <rPh sb="0" eb="2">
      <t>ソウゴウ</t>
    </rPh>
    <rPh sb="2" eb="3">
      <t>コウ</t>
    </rPh>
    <rPh sb="3" eb="5">
      <t>ジギョウ</t>
    </rPh>
    <phoneticPr fontId="7"/>
  </si>
  <si>
    <t>10</t>
  </si>
  <si>
    <t>職別工事業（設備工事業を除く）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7"/>
  </si>
  <si>
    <t>11</t>
  </si>
  <si>
    <t>設備工事業</t>
    <rPh sb="0" eb="2">
      <t>セツビ</t>
    </rPh>
    <rPh sb="2" eb="5">
      <t>コウジギョウ</t>
    </rPh>
    <phoneticPr fontId="7"/>
  </si>
  <si>
    <t>12</t>
  </si>
  <si>
    <t>食料品製造業</t>
    <rPh sb="0" eb="3">
      <t>ショクリョウヒン</t>
    </rPh>
    <rPh sb="3" eb="6">
      <t>セイゾウギョウ</t>
    </rPh>
    <phoneticPr fontId="7"/>
  </si>
  <si>
    <t>13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</si>
  <si>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7"/>
  </si>
  <si>
    <t>14</t>
  </si>
  <si>
    <t>繊維工業</t>
    <rPh sb="0" eb="2">
      <t>センイ</t>
    </rPh>
    <rPh sb="2" eb="4">
      <t>コウギョウ</t>
    </rPh>
    <phoneticPr fontId="7"/>
  </si>
  <si>
    <t>*</t>
  </si>
  <si>
    <t>15</t>
  </si>
  <si>
    <t>衣服・その他の繊維製品製造業</t>
    <rPh sb="0" eb="2">
      <t>イフク</t>
    </rPh>
    <rPh sb="3" eb="6">
      <t>ソノタ</t>
    </rPh>
    <rPh sb="7" eb="9">
      <t>センイ</t>
    </rPh>
    <rPh sb="9" eb="11">
      <t>セイヒン</t>
    </rPh>
    <rPh sb="11" eb="14">
      <t>セイゾウギョウ</t>
    </rPh>
    <phoneticPr fontId="7"/>
  </si>
  <si>
    <t>16</t>
  </si>
  <si>
    <t>木材・木製品製造業（家具を除く）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7"/>
  </si>
  <si>
    <t>17</t>
  </si>
  <si>
    <t>家具・装備品製造業</t>
    <rPh sb="0" eb="2">
      <t>カグ</t>
    </rPh>
    <rPh sb="3" eb="6">
      <t>ソウビヒン</t>
    </rPh>
    <rPh sb="6" eb="9">
      <t>セイゾウギョウ</t>
    </rPh>
    <phoneticPr fontId="7"/>
  </si>
  <si>
    <t>18</t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</si>
  <si>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7"/>
  </si>
  <si>
    <t>19</t>
  </si>
  <si>
    <t>出版・印刷・同関連産業</t>
    <rPh sb="0" eb="2">
      <t>シュッパン</t>
    </rPh>
    <rPh sb="3" eb="5">
      <t>インサツ</t>
    </rPh>
    <rPh sb="6" eb="7">
      <t>ドウ</t>
    </rPh>
    <rPh sb="7" eb="9">
      <t>カンレン</t>
    </rPh>
    <rPh sb="9" eb="11">
      <t>サンギョウ</t>
    </rPh>
    <phoneticPr fontId="7"/>
  </si>
  <si>
    <t>20</t>
  </si>
  <si>
    <t>化学工業</t>
    <rPh sb="0" eb="2">
      <t>カガク</t>
    </rPh>
    <rPh sb="2" eb="4">
      <t>コウギョウ</t>
    </rPh>
    <phoneticPr fontId="7"/>
  </si>
  <si>
    <t>21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</si>
  <si>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7"/>
  </si>
  <si>
    <t>22</t>
  </si>
  <si>
    <t>プラスチック製品製造業(別掲を除く)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7"/>
  </si>
  <si>
    <t>23</t>
  </si>
  <si>
    <t>ゴム製品製造業</t>
    <rPh sb="2" eb="4">
      <t>セイヒン</t>
    </rPh>
    <rPh sb="4" eb="7">
      <t>セイゾウギョウ</t>
    </rPh>
    <phoneticPr fontId="5"/>
  </si>
  <si>
    <t>24</t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</si>
  <si>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7"/>
  </si>
  <si>
    <t>25</t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</si>
  <si>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7"/>
  </si>
  <si>
    <t>26</t>
  </si>
  <si>
    <t>鉄鋼業</t>
    <rPh sb="0" eb="2">
      <t>テッコウ</t>
    </rPh>
    <rPh sb="2" eb="3">
      <t>ギョウ</t>
    </rPh>
    <phoneticPr fontId="7"/>
  </si>
  <si>
    <t>27</t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</si>
  <si>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7"/>
  </si>
  <si>
    <t>28</t>
  </si>
  <si>
    <t>金属製品製造業</t>
    <rPh sb="0" eb="2">
      <t>キンゾク</t>
    </rPh>
    <rPh sb="2" eb="4">
      <t>セイヒン</t>
    </rPh>
    <rPh sb="4" eb="7">
      <t>セイゾウギョウ</t>
    </rPh>
    <phoneticPr fontId="7"/>
  </si>
  <si>
    <t>29</t>
  </si>
  <si>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7"/>
  </si>
  <si>
    <t>30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</si>
  <si>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7"/>
  </si>
  <si>
    <t>31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</si>
  <si>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7"/>
  </si>
  <si>
    <t>32</t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</si>
  <si>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7"/>
  </si>
  <si>
    <t>33</t>
  </si>
  <si>
    <t>武器製造業</t>
    <rPh sb="0" eb="2">
      <t>ブキ</t>
    </rPh>
    <rPh sb="2" eb="5">
      <t>セイゾウギョウ</t>
    </rPh>
    <phoneticPr fontId="7"/>
  </si>
  <si>
    <t>34</t>
  </si>
  <si>
    <t>その他の製造業</t>
    <rPh sb="0" eb="3">
      <t>ソノタ</t>
    </rPh>
    <rPh sb="4" eb="7">
      <t>セイゾウギョウ</t>
    </rPh>
    <phoneticPr fontId="7"/>
  </si>
  <si>
    <t>35</t>
  </si>
  <si>
    <t>電気業</t>
    <rPh sb="0" eb="1">
      <t>デン</t>
    </rPh>
    <rPh sb="1" eb="2">
      <t>キ</t>
    </rPh>
    <rPh sb="2" eb="3">
      <t>ギョウ</t>
    </rPh>
    <phoneticPr fontId="7"/>
  </si>
  <si>
    <t>36</t>
  </si>
  <si>
    <t>ガス業</t>
    <rPh sb="2" eb="3">
      <t>ギョウ</t>
    </rPh>
    <phoneticPr fontId="7"/>
  </si>
  <si>
    <t>37</t>
  </si>
  <si>
    <t>熱供給業</t>
    <rPh sb="0" eb="1">
      <t>ネツ</t>
    </rPh>
    <rPh sb="1" eb="4">
      <t>キョウキュウギョウ</t>
    </rPh>
    <phoneticPr fontId="7"/>
  </si>
  <si>
    <t>38</t>
  </si>
  <si>
    <t>水道業</t>
    <rPh sb="0" eb="2">
      <t>スイドウ</t>
    </rPh>
    <rPh sb="2" eb="3">
      <t>ギョウ</t>
    </rPh>
    <phoneticPr fontId="7"/>
  </si>
  <si>
    <t>39</t>
  </si>
  <si>
    <t>鉄道業</t>
    <rPh sb="0" eb="3">
      <t>テツドウギョウ</t>
    </rPh>
    <phoneticPr fontId="7"/>
  </si>
  <si>
    <t>40</t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</si>
  <si>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7"/>
  </si>
  <si>
    <t>41</t>
  </si>
  <si>
    <t>道路貨物運送業</t>
    <rPh sb="0" eb="2">
      <t>ドウロ</t>
    </rPh>
    <rPh sb="2" eb="4">
      <t>カモツ</t>
    </rPh>
    <rPh sb="4" eb="7">
      <t>ウンソウギョウ</t>
    </rPh>
    <phoneticPr fontId="7"/>
  </si>
  <si>
    <t>42</t>
  </si>
  <si>
    <t>水運業</t>
    <rPh sb="0" eb="2">
      <t>スイウン</t>
    </rPh>
    <rPh sb="2" eb="3">
      <t>ギョウ</t>
    </rPh>
    <phoneticPr fontId="7"/>
  </si>
  <si>
    <t>43</t>
  </si>
  <si>
    <t>航空運輸業</t>
    <rPh sb="0" eb="2">
      <t>コウクウ</t>
    </rPh>
    <rPh sb="2" eb="4">
      <t>ウンユ</t>
    </rPh>
    <rPh sb="4" eb="5">
      <t>ギョウ</t>
    </rPh>
    <phoneticPr fontId="7"/>
  </si>
  <si>
    <t>44</t>
  </si>
  <si>
    <t>倉庫業</t>
    <rPh sb="0" eb="2">
      <t>ソウコ</t>
    </rPh>
    <rPh sb="2" eb="3">
      <t>ギョウ</t>
    </rPh>
    <phoneticPr fontId="7"/>
  </si>
  <si>
    <t>45</t>
  </si>
  <si>
    <t>運輸に附帯するサービス業</t>
    <rPh sb="0" eb="2">
      <t>ウンユ</t>
    </rPh>
    <rPh sb="3" eb="5">
      <t>フタイ</t>
    </rPh>
    <rPh sb="11" eb="12">
      <t>ギョウ</t>
    </rPh>
    <phoneticPr fontId="7"/>
  </si>
  <si>
    <t>46</t>
  </si>
  <si>
    <t>郵便業</t>
    <rPh sb="0" eb="2">
      <t>ユウビン</t>
    </rPh>
    <rPh sb="2" eb="3">
      <t>ギョウ</t>
    </rPh>
    <phoneticPr fontId="7"/>
  </si>
  <si>
    <t>47</t>
  </si>
  <si>
    <t>電気通信業</t>
    <rPh sb="0" eb="2">
      <t>デンキ</t>
    </rPh>
    <rPh sb="2" eb="5">
      <t>ツウシンギョウ</t>
    </rPh>
    <phoneticPr fontId="7"/>
  </si>
  <si>
    <t>48</t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</si>
  <si>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7"/>
  </si>
  <si>
    <t>49</t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</si>
  <si>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7"/>
  </si>
  <si>
    <t>50</t>
  </si>
  <si>
    <t>飲食料品卸売業</t>
    <rPh sb="0" eb="4">
      <t>インショクリョウヒン</t>
    </rPh>
    <rPh sb="4" eb="7">
      <t>オロシウリギョウ</t>
    </rPh>
    <phoneticPr fontId="7"/>
  </si>
  <si>
    <t>51</t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</si>
  <si>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7"/>
  </si>
  <si>
    <t>52</t>
  </si>
  <si>
    <t>機械器具卸売業</t>
    <rPh sb="0" eb="2">
      <t>キカイ</t>
    </rPh>
    <rPh sb="2" eb="4">
      <t>キグ</t>
    </rPh>
    <rPh sb="4" eb="7">
      <t>オロシウリギョウ</t>
    </rPh>
    <phoneticPr fontId="7"/>
  </si>
  <si>
    <t>53</t>
  </si>
  <si>
    <t>その他の卸売業</t>
    <rPh sb="0" eb="3">
      <t>ソノタ</t>
    </rPh>
    <rPh sb="4" eb="7">
      <t>オロシウリギョウ</t>
    </rPh>
    <phoneticPr fontId="7"/>
  </si>
  <si>
    <t>54</t>
  </si>
  <si>
    <t>各種商品小売業</t>
    <rPh sb="0" eb="2">
      <t>カクシュ</t>
    </rPh>
    <rPh sb="2" eb="4">
      <t>ショウヒン</t>
    </rPh>
    <rPh sb="4" eb="7">
      <t>コウリギョウ</t>
    </rPh>
    <phoneticPr fontId="7"/>
  </si>
  <si>
    <t>55</t>
  </si>
  <si>
    <t>織物・衣服・身の回り品小売業</t>
    <rPh sb="0" eb="2">
      <t>オリモノ</t>
    </rPh>
    <rPh sb="3" eb="5">
      <t>イフク</t>
    </rPh>
    <rPh sb="6" eb="11">
      <t>ミノマワリヒン</t>
    </rPh>
    <rPh sb="11" eb="14">
      <t>コウリギョウ</t>
    </rPh>
    <phoneticPr fontId="7"/>
  </si>
  <si>
    <t>56</t>
  </si>
  <si>
    <t>飲食料品小売業</t>
    <rPh sb="0" eb="4">
      <t>インショクリョウヒン</t>
    </rPh>
    <rPh sb="4" eb="7">
      <t>コウリギョウ</t>
    </rPh>
    <phoneticPr fontId="7"/>
  </si>
  <si>
    <t>57</t>
  </si>
  <si>
    <t>自動車・自転車小売業</t>
    <rPh sb="0" eb="3">
      <t>ジドウシャ</t>
    </rPh>
    <rPh sb="4" eb="7">
      <t>ジテンシャ</t>
    </rPh>
    <rPh sb="7" eb="10">
      <t>コウリギョウ</t>
    </rPh>
    <phoneticPr fontId="7"/>
  </si>
  <si>
    <t>58</t>
  </si>
  <si>
    <t>家具･じゅう器･家庭用機械器具小売業</t>
    <rPh sb="0" eb="2">
      <t>カグ</t>
    </rPh>
    <rPh sb="6" eb="7">
      <t>キ</t>
    </rPh>
    <rPh sb="8" eb="11">
      <t>カテイヨウ</t>
    </rPh>
    <rPh sb="11" eb="13">
      <t>キカイ</t>
    </rPh>
    <rPh sb="13" eb="15">
      <t>キグ</t>
    </rPh>
    <rPh sb="15" eb="18">
      <t>コウリギョウ</t>
    </rPh>
    <phoneticPr fontId="7"/>
  </si>
  <si>
    <t>59</t>
  </si>
  <si>
    <t>その他の小売業</t>
    <rPh sb="0" eb="3">
      <t>ソノタ</t>
    </rPh>
    <rPh sb="4" eb="7">
      <t>コウリギョウ</t>
    </rPh>
    <phoneticPr fontId="7"/>
  </si>
  <si>
    <t>60</t>
  </si>
  <si>
    <t>一般飲食店</t>
    <rPh sb="0" eb="2">
      <t>イッパン</t>
    </rPh>
    <rPh sb="2" eb="5">
      <t>インショクテン</t>
    </rPh>
    <phoneticPr fontId="7"/>
  </si>
  <si>
    <t>61</t>
  </si>
  <si>
    <t>その他の飲食店</t>
    <rPh sb="0" eb="3">
      <t>ソノタ</t>
    </rPh>
    <rPh sb="4" eb="7">
      <t>インショクテン</t>
    </rPh>
    <phoneticPr fontId="7"/>
  </si>
  <si>
    <t>62</t>
  </si>
  <si>
    <t>銀行・信託業</t>
    <rPh sb="0" eb="2">
      <t>ギンコウ</t>
    </rPh>
    <rPh sb="3" eb="5">
      <t>シンタク</t>
    </rPh>
    <rPh sb="5" eb="6">
      <t>ギョウ</t>
    </rPh>
    <phoneticPr fontId="7"/>
  </si>
  <si>
    <t>63</t>
  </si>
  <si>
    <t>中小企業等金融業</t>
    <rPh sb="0" eb="2">
      <t>チュウショウ</t>
    </rPh>
    <rPh sb="2" eb="4">
      <t>キギョウ</t>
    </rPh>
    <rPh sb="4" eb="5">
      <t>ナド</t>
    </rPh>
    <rPh sb="5" eb="8">
      <t>キンユウギョウ</t>
    </rPh>
    <phoneticPr fontId="7"/>
  </si>
  <si>
    <t>64</t>
  </si>
  <si>
    <t>農林水産金融業</t>
    <rPh sb="0" eb="1">
      <t>ノウ</t>
    </rPh>
    <rPh sb="1" eb="2">
      <t>リン</t>
    </rPh>
    <rPh sb="2" eb="4">
      <t>スイサン</t>
    </rPh>
    <rPh sb="4" eb="6">
      <t>キンユウ</t>
    </rPh>
    <rPh sb="6" eb="7">
      <t>ギョウ</t>
    </rPh>
    <phoneticPr fontId="7"/>
  </si>
  <si>
    <t>65</t>
  </si>
  <si>
    <t>政府関係金融機関（別掲を除く）</t>
    <rPh sb="0" eb="2">
      <t>セイフ</t>
    </rPh>
    <rPh sb="2" eb="4">
      <t>カンケイ</t>
    </rPh>
    <rPh sb="4" eb="6">
      <t>キンユウ</t>
    </rPh>
    <rPh sb="6" eb="8">
      <t>キカン</t>
    </rPh>
    <rPh sb="9" eb="11">
      <t>ベッケイ</t>
    </rPh>
    <rPh sb="12" eb="13">
      <t>ノゾ</t>
    </rPh>
    <phoneticPr fontId="7"/>
  </si>
  <si>
    <t>66</t>
  </si>
  <si>
    <t>貸金業，投資業等非預金信用機関</t>
    <rPh sb="0" eb="1">
      <t>カ</t>
    </rPh>
    <rPh sb="1" eb="2">
      <t>カネ</t>
    </rPh>
    <rPh sb="2" eb="3">
      <t>ギョウ</t>
    </rPh>
    <rPh sb="4" eb="6">
      <t>トウシ</t>
    </rPh>
    <rPh sb="6" eb="7">
      <t>ギョウ</t>
    </rPh>
    <rPh sb="7" eb="8">
      <t>ナド</t>
    </rPh>
    <rPh sb="8" eb="9">
      <t>ヒ</t>
    </rPh>
    <rPh sb="9" eb="11">
      <t>ヨキン</t>
    </rPh>
    <rPh sb="11" eb="13">
      <t>シンヨウ</t>
    </rPh>
    <rPh sb="13" eb="15">
      <t>キカン</t>
    </rPh>
    <phoneticPr fontId="7"/>
  </si>
  <si>
    <t>67</t>
  </si>
  <si>
    <t>補助的金融業，金融附帯業</t>
    <rPh sb="0" eb="2">
      <t>ホジョ</t>
    </rPh>
    <rPh sb="2" eb="3">
      <t>テキ</t>
    </rPh>
    <rPh sb="3" eb="5">
      <t>キンユウ</t>
    </rPh>
    <rPh sb="5" eb="6">
      <t>ギョウ</t>
    </rPh>
    <rPh sb="7" eb="9">
      <t>キンユウ</t>
    </rPh>
    <rPh sb="9" eb="11">
      <t>フタイ</t>
    </rPh>
    <rPh sb="11" eb="12">
      <t>ギョウ</t>
    </rPh>
    <phoneticPr fontId="7"/>
  </si>
  <si>
    <t>68</t>
  </si>
  <si>
    <t>証券業，商品先物取引業</t>
    <rPh sb="0" eb="2">
      <t>ショウケン</t>
    </rPh>
    <rPh sb="2" eb="3">
      <t>ギョウ</t>
    </rPh>
    <rPh sb="4" eb="6">
      <t>ショウヒン</t>
    </rPh>
    <rPh sb="6" eb="8">
      <t>サキモノ</t>
    </rPh>
    <rPh sb="8" eb="10">
      <t>トリヒキ</t>
    </rPh>
    <rPh sb="10" eb="11">
      <t>ギョウ</t>
    </rPh>
    <phoneticPr fontId="7"/>
  </si>
  <si>
    <t>69</t>
  </si>
  <si>
    <t>保険業(保険媒介代理業等を含む）</t>
    <rPh sb="0" eb="3">
      <t>ホケンギョウ</t>
    </rPh>
    <rPh sb="4" eb="6">
      <t>ホケン</t>
    </rPh>
    <rPh sb="6" eb="8">
      <t>バイカイ</t>
    </rPh>
    <rPh sb="8" eb="10">
      <t>ダイリ</t>
    </rPh>
    <rPh sb="10" eb="11">
      <t>ギョウ</t>
    </rPh>
    <rPh sb="11" eb="12">
      <t>トウ</t>
    </rPh>
    <rPh sb="13" eb="14">
      <t>フク</t>
    </rPh>
    <phoneticPr fontId="7"/>
  </si>
  <si>
    <t>70</t>
  </si>
  <si>
    <t>不動産取引業</t>
    <rPh sb="0" eb="3">
      <t>フドウサン</t>
    </rPh>
    <rPh sb="3" eb="6">
      <t>トリヒキギョウ</t>
    </rPh>
    <phoneticPr fontId="7"/>
  </si>
  <si>
    <t>71</t>
  </si>
  <si>
    <t>不動産賃貸業・管理業</t>
    <rPh sb="0" eb="3">
      <t>フドウサン</t>
    </rPh>
    <rPh sb="3" eb="6">
      <t>チンタイギョウ</t>
    </rPh>
    <rPh sb="7" eb="9">
      <t>カンリ</t>
    </rPh>
    <rPh sb="9" eb="10">
      <t>ギョウ</t>
    </rPh>
    <phoneticPr fontId="7"/>
  </si>
  <si>
    <t>72</t>
  </si>
  <si>
    <t>洗濯・理容・浴場業</t>
    <rPh sb="0" eb="2">
      <t>センタク</t>
    </rPh>
    <rPh sb="3" eb="5">
      <t>リヨウ</t>
    </rPh>
    <rPh sb="6" eb="8">
      <t>ヨクジョウ</t>
    </rPh>
    <rPh sb="8" eb="9">
      <t>ギョウ</t>
    </rPh>
    <phoneticPr fontId="7"/>
  </si>
  <si>
    <t>73</t>
  </si>
  <si>
    <t>駐車場業</t>
    <rPh sb="0" eb="3">
      <t>チュウシャジョウ</t>
    </rPh>
    <rPh sb="3" eb="4">
      <t>ギョウ</t>
    </rPh>
    <phoneticPr fontId="7"/>
  </si>
  <si>
    <t>74</t>
  </si>
  <si>
    <t>その他の生活関連サービス業</t>
    <rPh sb="0" eb="3">
      <t>ソノタ</t>
    </rPh>
    <rPh sb="4" eb="6">
      <t>セイカツ</t>
    </rPh>
    <rPh sb="6" eb="8">
      <t>カンレン</t>
    </rPh>
    <rPh sb="12" eb="13">
      <t>ギョウ</t>
    </rPh>
    <phoneticPr fontId="7"/>
  </si>
  <si>
    <t>75</t>
  </si>
  <si>
    <t>旅館，その他の宿泊所</t>
    <rPh sb="0" eb="2">
      <t>リョカン</t>
    </rPh>
    <rPh sb="3" eb="6">
      <t>ソノタ</t>
    </rPh>
    <rPh sb="7" eb="9">
      <t>シュクハク</t>
    </rPh>
    <rPh sb="9" eb="10">
      <t>ジョ</t>
    </rPh>
    <phoneticPr fontId="7"/>
  </si>
  <si>
    <t>76</t>
  </si>
  <si>
    <t>娯楽業（映画・ビデオ制作業を除く）</t>
    <rPh sb="0" eb="3">
      <t>ゴラクギョウ</t>
    </rPh>
    <rPh sb="4" eb="6">
      <t>エイガ</t>
    </rPh>
    <rPh sb="10" eb="12">
      <t>セイサク</t>
    </rPh>
    <rPh sb="12" eb="13">
      <t>ギョウ</t>
    </rPh>
    <rPh sb="14" eb="15">
      <t>ノゾ</t>
    </rPh>
    <phoneticPr fontId="7"/>
  </si>
  <si>
    <t>77</t>
  </si>
  <si>
    <t>自動車整備業</t>
    <rPh sb="0" eb="3">
      <t>ジドウシャ</t>
    </rPh>
    <rPh sb="3" eb="5">
      <t>セイビ</t>
    </rPh>
    <rPh sb="5" eb="6">
      <t>ギョウ</t>
    </rPh>
    <phoneticPr fontId="7"/>
  </si>
  <si>
    <t>78</t>
  </si>
  <si>
    <t>機械・家具等修理業 （別掲を除く）</t>
    <rPh sb="0" eb="2">
      <t>キカイ</t>
    </rPh>
    <rPh sb="3" eb="5">
      <t>カグ</t>
    </rPh>
    <rPh sb="5" eb="6">
      <t>トウ</t>
    </rPh>
    <rPh sb="6" eb="8">
      <t>シュウリ</t>
    </rPh>
    <rPh sb="8" eb="9">
      <t>ギョウ</t>
    </rPh>
    <rPh sb="11" eb="13">
      <t>ベッケイ</t>
    </rPh>
    <rPh sb="14" eb="15">
      <t>ノゾ</t>
    </rPh>
    <phoneticPr fontId="7"/>
  </si>
  <si>
    <t>79</t>
  </si>
  <si>
    <t>物品賃貸業</t>
    <rPh sb="0" eb="2">
      <t>ブッピン</t>
    </rPh>
    <rPh sb="2" eb="5">
      <t>チンタイギョウ</t>
    </rPh>
    <phoneticPr fontId="7"/>
  </si>
  <si>
    <t>80</t>
  </si>
  <si>
    <t>映画・ビデオ制作業</t>
    <rPh sb="0" eb="2">
      <t>エイガ</t>
    </rPh>
    <rPh sb="6" eb="9">
      <t>セイサクギョウ</t>
    </rPh>
    <phoneticPr fontId="7"/>
  </si>
  <si>
    <t>81</t>
  </si>
  <si>
    <t>放送業</t>
    <rPh sb="0" eb="3">
      <t>ホウソウギョウ</t>
    </rPh>
    <phoneticPr fontId="7"/>
  </si>
  <si>
    <t>82</t>
  </si>
  <si>
    <t>情報サービス・調査業</t>
    <rPh sb="0" eb="2">
      <t>ジョウホウ</t>
    </rPh>
    <rPh sb="7" eb="9">
      <t>チョウサ</t>
    </rPh>
    <rPh sb="9" eb="10">
      <t>ギョウ</t>
    </rPh>
    <phoneticPr fontId="5"/>
  </si>
  <si>
    <t>83</t>
  </si>
  <si>
    <t>広告業</t>
    <rPh sb="0" eb="2">
      <t>コウコク</t>
    </rPh>
    <rPh sb="2" eb="3">
      <t>ギョウ</t>
    </rPh>
    <phoneticPr fontId="7"/>
  </si>
  <si>
    <t>84</t>
  </si>
  <si>
    <t>専門サービス業</t>
    <rPh sb="0" eb="2">
      <t>センモン</t>
    </rPh>
    <rPh sb="2" eb="7">
      <t>サービスギョウ</t>
    </rPh>
    <phoneticPr fontId="7"/>
  </si>
  <si>
    <t>85</t>
  </si>
  <si>
    <t>協同組合 （他に分類されないもの）</t>
    <rPh sb="0" eb="2">
      <t>キョウドウ</t>
    </rPh>
    <rPh sb="2" eb="4">
      <t>クミアイ</t>
    </rPh>
    <rPh sb="6" eb="7">
      <t>タ</t>
    </rPh>
    <rPh sb="8" eb="10">
      <t>ブンルイ</t>
    </rPh>
    <phoneticPr fontId="7"/>
  </si>
  <si>
    <t>86</t>
  </si>
  <si>
    <t>その他の事業サービス業</t>
    <rPh sb="0" eb="3">
      <t>ソノタ</t>
    </rPh>
    <rPh sb="4" eb="6">
      <t>ジギョウ</t>
    </rPh>
    <rPh sb="10" eb="11">
      <t>ギョウ</t>
    </rPh>
    <phoneticPr fontId="7"/>
  </si>
  <si>
    <t>87</t>
  </si>
  <si>
    <t>廃棄物処理業</t>
    <rPh sb="0" eb="3">
      <t>ハイキブツ</t>
    </rPh>
    <rPh sb="3" eb="5">
      <t>ショリ</t>
    </rPh>
    <rPh sb="5" eb="6">
      <t>ギョウ</t>
    </rPh>
    <phoneticPr fontId="7"/>
  </si>
  <si>
    <t>88</t>
  </si>
  <si>
    <t>医療業</t>
    <rPh sb="0" eb="2">
      <t>イリョウ</t>
    </rPh>
    <rPh sb="2" eb="3">
      <t>ギョウ</t>
    </rPh>
    <phoneticPr fontId="7"/>
  </si>
  <si>
    <t>89</t>
  </si>
  <si>
    <t>保健衛生</t>
    <rPh sb="0" eb="2">
      <t>ホケン</t>
    </rPh>
    <rPh sb="2" eb="4">
      <t>エイセイ</t>
    </rPh>
    <phoneticPr fontId="7"/>
  </si>
  <si>
    <t>90</t>
  </si>
  <si>
    <t>社会保険，社会福祉</t>
    <rPh sb="0" eb="2">
      <t>シャカイ</t>
    </rPh>
    <rPh sb="2" eb="4">
      <t>ホケン</t>
    </rPh>
    <rPh sb="5" eb="7">
      <t>シャカイ</t>
    </rPh>
    <rPh sb="7" eb="9">
      <t>フクシ</t>
    </rPh>
    <phoneticPr fontId="7"/>
  </si>
  <si>
    <t>91</t>
  </si>
  <si>
    <t>教育</t>
    <rPh sb="0" eb="2">
      <t>キョウイク</t>
    </rPh>
    <phoneticPr fontId="7"/>
  </si>
  <si>
    <t>92</t>
  </si>
  <si>
    <t>学術研究機関</t>
    <rPh sb="0" eb="2">
      <t>ガクジュツ</t>
    </rPh>
    <rPh sb="2" eb="4">
      <t>ケンキュウ</t>
    </rPh>
    <rPh sb="4" eb="6">
      <t>キカン</t>
    </rPh>
    <phoneticPr fontId="7"/>
  </si>
  <si>
    <t>93</t>
  </si>
  <si>
    <t>宗教</t>
    <rPh sb="0" eb="2">
      <t>シュウキョウ</t>
    </rPh>
    <phoneticPr fontId="7"/>
  </si>
  <si>
    <t>94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</si>
  <si>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7"/>
  </si>
  <si>
    <t>95</t>
  </si>
  <si>
    <t>その他のサービス業</t>
    <rPh sb="0" eb="3">
      <t>ソノタ</t>
    </rPh>
    <rPh sb="8" eb="9">
      <t>ギョウ</t>
    </rPh>
    <phoneticPr fontId="7"/>
  </si>
  <si>
    <t>97</t>
  </si>
  <si>
    <t>国家公務</t>
    <rPh sb="0" eb="2">
      <t>コッカ</t>
    </rPh>
    <rPh sb="2" eb="4">
      <t>コウム</t>
    </rPh>
    <phoneticPr fontId="5"/>
  </si>
  <si>
    <t>地方公務</t>
    <rPh sb="0" eb="2">
      <t>チホウ</t>
    </rPh>
    <rPh sb="2" eb="4">
      <t>コウム</t>
    </rPh>
    <phoneticPr fontId="5"/>
  </si>
  <si>
    <t>2001</t>
    <phoneticPr fontId="5"/>
  </si>
  <si>
    <t xml:space="preserve"> (1996-2001)</t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</si>
  <si>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</si>
  <si>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48～53    卸           売            業</t>
    <rPh sb="9" eb="10">
      <t>オロシ</t>
    </rPh>
    <rPh sb="21" eb="22">
      <t>バイ</t>
    </rPh>
    <rPh sb="34" eb="35">
      <t>ギョウ</t>
    </rPh>
    <phoneticPr fontId="7"/>
  </si>
  <si>
    <t>従業者数</t>
  </si>
  <si>
    <t>増減率</t>
    <rPh sb="0" eb="3">
      <t>ゾウゲンリツ</t>
    </rPh>
    <phoneticPr fontId="2"/>
  </si>
  <si>
    <t>（％）</t>
    <phoneticPr fontId="2"/>
  </si>
  <si>
    <r>
      <t>平</t>
    </r>
    <r>
      <rPr>
        <sz val="10"/>
        <rFont val="ＭＳ 明朝"/>
        <family val="1"/>
        <charset val="128"/>
      </rPr>
      <t>成</t>
    </r>
    <r>
      <rPr>
        <sz val="11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3年</t>
    </r>
    <rPh sb="0" eb="1">
      <t>ヒラ</t>
    </rPh>
    <rPh sb="1" eb="2">
      <t>シゲル</t>
    </rPh>
    <rPh sb="4" eb="5">
      <t>ネン</t>
    </rPh>
    <phoneticPr fontId="5"/>
  </si>
  <si>
    <t>産  業  中  分  類</t>
  </si>
  <si>
    <t>平成13年</t>
  </si>
  <si>
    <t>平成８年</t>
  </si>
  <si>
    <t>平成８～13年</t>
  </si>
  <si>
    <t xml:space="preserve"> (1996-2001)</t>
  </si>
  <si>
    <t>（％）</t>
  </si>
  <si>
    <t>実  数</t>
  </si>
  <si>
    <t>増加数</t>
  </si>
  <si>
    <t>増減率</t>
  </si>
  <si>
    <t>医療業</t>
  </si>
  <si>
    <t>社会保険，社会福祉</t>
  </si>
  <si>
    <t>一般飲食店</t>
  </si>
  <si>
    <t>各種商品小売業</t>
  </si>
  <si>
    <t>その他の事業サービス業</t>
  </si>
  <si>
    <t>その他の小売業</t>
  </si>
  <si>
    <t>電気通信業</t>
  </si>
  <si>
    <t>金属製品製造業</t>
  </si>
  <si>
    <t>電気機械器具製造業</t>
  </si>
  <si>
    <t>中小企業等金融業</t>
  </si>
  <si>
    <t>輸送用機械器具製造業</t>
  </si>
  <si>
    <t>鉄道業</t>
  </si>
  <si>
    <t>家具･じゅう器･家庭用機械器具小売業</t>
  </si>
  <si>
    <t>旅館，その他の宿泊所</t>
  </si>
  <si>
    <t>木材・木製品製造業（家具を除く）</t>
  </si>
  <si>
    <t>窯業・土石製品製造業</t>
  </si>
  <si>
    <t>なめし革・同製品・毛皮製造業</t>
  </si>
  <si>
    <t>建築材料，鉱物・金属材料等卸売業</t>
  </si>
  <si>
    <t>一般機械器具製造業</t>
  </si>
  <si>
    <t>家具・装備品製造業</t>
  </si>
  <si>
    <t>その他の卸売業</t>
  </si>
  <si>
    <t>娯楽業（映画・ビデオ制作業を除く）</t>
  </si>
  <si>
    <t>飲食料品小売業</t>
  </si>
  <si>
    <t>保険業(保険媒介代理業等を含む）</t>
  </si>
  <si>
    <t>機械器具卸売業</t>
  </si>
  <si>
    <t>職別工事業（設備工事業を除く）</t>
  </si>
  <si>
    <t>織物・衣服・身の回り品小売業</t>
  </si>
  <si>
    <t>衣服・その他の繊維製品製造業</t>
  </si>
  <si>
    <t>総合工事業</t>
  </si>
  <si>
    <t>…</t>
  </si>
  <si>
    <t>…</t>
    <phoneticPr fontId="2"/>
  </si>
  <si>
    <t>表　従業者の増減数の大きい産業（香川県、±800人以上）</t>
    <rPh sb="0" eb="1">
      <t>ヒョウ</t>
    </rPh>
    <rPh sb="2" eb="5">
      <t>ジュウギョウシャ</t>
    </rPh>
    <rPh sb="6" eb="8">
      <t>ゾウゲン</t>
    </rPh>
    <rPh sb="8" eb="9">
      <t>スウ</t>
    </rPh>
    <rPh sb="10" eb="11">
      <t>オオ</t>
    </rPh>
    <rPh sb="13" eb="15">
      <t>サンギョウ</t>
    </rPh>
    <rPh sb="24" eb="25">
      <t>ニン</t>
    </rPh>
    <rPh sb="25" eb="27">
      <t>イジョウ</t>
    </rPh>
    <phoneticPr fontId="2"/>
  </si>
  <si>
    <t>産業中分類別従業者数（平成13年・８年）－増減数順</t>
    <rPh sb="0" eb="2">
      <t>サンギョウ</t>
    </rPh>
    <rPh sb="2" eb="3">
      <t>チュウ</t>
    </rPh>
    <rPh sb="3" eb="5">
      <t>ブンルイ</t>
    </rPh>
    <rPh sb="5" eb="6">
      <t>ベツ</t>
    </rPh>
    <rPh sb="21" eb="23">
      <t>ゾウゲン</t>
    </rPh>
    <rPh sb="23" eb="24">
      <t>スウ</t>
    </rPh>
    <rPh sb="24" eb="25">
      <t>ジュン</t>
    </rPh>
    <phoneticPr fontId="5"/>
  </si>
  <si>
    <t>産業大・中分類別事業所・従業者数（平成13年・８年）</t>
    <rPh sb="0" eb="2">
      <t>サンギョウ</t>
    </rPh>
    <rPh sb="2" eb="3">
      <t>ダイ</t>
    </rPh>
    <rPh sb="4" eb="5">
      <t>チュウ</t>
    </rPh>
    <rPh sb="5" eb="7">
      <t>ブンルイ</t>
    </rPh>
    <rPh sb="7" eb="8">
      <t>ベツ</t>
    </rPh>
    <rPh sb="8" eb="11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</si>
</sst>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,###,###,##0;&quot;-&quot;##,###,###,##0"/>
    <numFmt numFmtId="177" formatCode="\ ###,###,###,##0;&quot;-&quot;###,###,###,##0"/>
    <numFmt numFmtId="178" formatCode="#,###,###,###,##0;&quot; -&quot;###,###,###,##0"/>
    <numFmt numFmtId="179" formatCode="###,###,##0.0;&quot;-&quot;##,###,##0.0"/>
    <numFmt numFmtId="180" formatCode="0.0_ ;[Red]\-0.0\ "/>
    <numFmt numFmtId="183" formatCode="#,##0_ ;[Red]\-#,##0\ "/>
    <numFmt numFmtId="184" formatCode="#,##0.0_ ;[Red]\-#,##0.0\ "/>
  </numFmts>
  <fonts count="10" x14ac:knownFonts="1">
    <font>
      <sz val="11"/>
      <name val="ＭＳ ゴシック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" xfId="0" applyFont="1" applyFill="1" applyBorder="1" applyAlignment="1"/>
    <xf numFmtId="0" fontId="5" fillId="0" borderId="3" xfId="0" applyFont="1" applyFill="1" applyBorder="1" applyAlignment="1"/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justify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179" fontId="5" fillId="0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0" xfId="0" applyFont="1" applyFill="1" applyAlignment="1"/>
    <xf numFmtId="49" fontId="1" fillId="0" borderId="7" xfId="0" applyNumberFormat="1" applyFont="1" applyFill="1" applyBorder="1" applyAlignment="1">
      <alignment horizontal="centerContinuous" vertical="center"/>
    </xf>
    <xf numFmtId="49" fontId="1" fillId="0" borderId="8" xfId="0" applyNumberFormat="1" applyFont="1" applyFill="1" applyBorder="1" applyAlignment="1">
      <alignment horizontal="centerContinuous" vertical="center"/>
    </xf>
    <xf numFmtId="49" fontId="8" fillId="0" borderId="7" xfId="0" applyNumberFormat="1" applyFont="1" applyFill="1" applyBorder="1" applyAlignment="1">
      <alignment horizontal="centerContinuous" vertical="center"/>
    </xf>
    <xf numFmtId="178" fontId="1" fillId="0" borderId="8" xfId="0" applyNumberFormat="1" applyFont="1" applyFill="1" applyBorder="1" applyAlignment="1">
      <alignment horizontal="centerContinuous" vertical="center"/>
    </xf>
    <xf numFmtId="177" fontId="1" fillId="0" borderId="8" xfId="0" applyNumberFormat="1" applyFont="1" applyFill="1" applyBorder="1" applyAlignment="1">
      <alignment horizontal="centerContinuous" vertical="center"/>
    </xf>
    <xf numFmtId="176" fontId="1" fillId="0" borderId="6" xfId="0" quotePrefix="1" applyNumberFormat="1" applyFont="1" applyFill="1" applyBorder="1" applyAlignment="1">
      <alignment horizontal="right"/>
    </xf>
    <xf numFmtId="177" fontId="1" fillId="0" borderId="6" xfId="0" quotePrefix="1" applyNumberFormat="1" applyFont="1" applyFill="1" applyBorder="1" applyAlignment="1">
      <alignment horizontal="right"/>
    </xf>
    <xf numFmtId="178" fontId="1" fillId="0" borderId="6" xfId="0" quotePrefix="1" applyNumberFormat="1" applyFont="1" applyFill="1" applyBorder="1" applyAlignment="1">
      <alignment horizontal="right"/>
    </xf>
    <xf numFmtId="177" fontId="1" fillId="0" borderId="9" xfId="0" quotePrefix="1" applyNumberFormat="1" applyFont="1" applyFill="1" applyBorder="1" applyAlignment="1">
      <alignment horizontal="right"/>
    </xf>
    <xf numFmtId="176" fontId="1" fillId="0" borderId="6" xfId="0" applyNumberFormat="1" applyFont="1" applyFill="1" applyBorder="1" applyAlignment="1">
      <alignment horizontal="right"/>
    </xf>
    <xf numFmtId="178" fontId="1" fillId="0" borderId="6" xfId="0" applyNumberFormat="1" applyFont="1" applyFill="1" applyBorder="1" applyAlignment="1">
      <alignment horizontal="right"/>
    </xf>
    <xf numFmtId="177" fontId="1" fillId="0" borderId="6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6" fontId="1" fillId="0" borderId="10" xfId="0" quotePrefix="1" applyNumberFormat="1" applyFont="1" applyFill="1" applyBorder="1" applyAlignment="1">
      <alignment horizontal="right"/>
    </xf>
    <xf numFmtId="177" fontId="1" fillId="0" borderId="10" xfId="0" quotePrefix="1" applyNumberFormat="1" applyFont="1" applyFill="1" applyBorder="1" applyAlignment="1">
      <alignment horizontal="right"/>
    </xf>
    <xf numFmtId="178" fontId="1" fillId="0" borderId="10" xfId="0" quotePrefix="1" applyNumberFormat="1" applyFont="1" applyFill="1" applyBorder="1" applyAlignment="1">
      <alignment horizontal="right"/>
    </xf>
    <xf numFmtId="177" fontId="1" fillId="0" borderId="11" xfId="0" quotePrefix="1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/>
    <xf numFmtId="0" fontId="1" fillId="0" borderId="12" xfId="0" applyFont="1" applyFill="1" applyBorder="1" applyAlignment="1">
      <alignment horizontal="distributed"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180" fontId="1" fillId="0" borderId="6" xfId="0" quotePrefix="1" applyNumberFormat="1" applyFont="1" applyFill="1" applyBorder="1" applyAlignment="1">
      <alignment horizontal="right"/>
    </xf>
    <xf numFmtId="180" fontId="1" fillId="0" borderId="10" xfId="0" quotePrefix="1" applyNumberFormat="1" applyFont="1" applyFill="1" applyBorder="1" applyAlignment="1">
      <alignment horizontal="right"/>
    </xf>
    <xf numFmtId="180" fontId="1" fillId="0" borderId="6" xfId="0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centerContinuous" vertical="center"/>
    </xf>
    <xf numFmtId="180" fontId="1" fillId="0" borderId="9" xfId="0" quotePrefix="1" applyNumberFormat="1" applyFont="1" applyFill="1" applyBorder="1" applyAlignment="1">
      <alignment horizontal="right"/>
    </xf>
    <xf numFmtId="180" fontId="1" fillId="0" borderId="11" xfId="0" quotePrefix="1" applyNumberFormat="1" applyFont="1" applyFill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14" xfId="0" applyFont="1" applyFill="1" applyBorder="1" applyAlignment="1"/>
    <xf numFmtId="176" fontId="1" fillId="0" borderId="15" xfId="0" quotePrefix="1" applyNumberFormat="1" applyFont="1" applyFill="1" applyBorder="1" applyAlignment="1">
      <alignment horizontal="right"/>
    </xf>
    <xf numFmtId="180" fontId="1" fillId="0" borderId="15" xfId="0" quotePrefix="1" applyNumberFormat="1" applyFont="1" applyFill="1" applyBorder="1" applyAlignment="1">
      <alignment horizontal="right"/>
    </xf>
    <xf numFmtId="177" fontId="1" fillId="0" borderId="15" xfId="0" quotePrefix="1" applyNumberFormat="1" applyFont="1" applyFill="1" applyBorder="1" applyAlignment="1">
      <alignment horizontal="right"/>
    </xf>
    <xf numFmtId="178" fontId="1" fillId="0" borderId="15" xfId="0" quotePrefix="1" applyNumberFormat="1" applyFont="1" applyFill="1" applyBorder="1" applyAlignment="1">
      <alignment horizontal="right"/>
    </xf>
    <xf numFmtId="177" fontId="1" fillId="0" borderId="7" xfId="0" quotePrefix="1" applyNumberFormat="1" applyFont="1" applyFill="1" applyBorder="1" applyAlignment="1">
      <alignment horizontal="right"/>
    </xf>
    <xf numFmtId="180" fontId="1" fillId="0" borderId="7" xfId="0" quotePrefix="1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distributed" vertical="center" textRotation="255"/>
    </xf>
    <xf numFmtId="183" fontId="1" fillId="0" borderId="7" xfId="0" quotePrefix="1" applyNumberFormat="1" applyFont="1" applyFill="1" applyBorder="1" applyAlignment="1">
      <alignment horizontal="right"/>
    </xf>
    <xf numFmtId="183" fontId="1" fillId="0" borderId="9" xfId="0" quotePrefix="1" applyNumberFormat="1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 horizontal="distributed" vertical="center" textRotation="255"/>
    </xf>
    <xf numFmtId="183" fontId="1" fillId="0" borderId="11" xfId="0" quotePrefix="1" applyNumberFormat="1" applyFont="1" applyFill="1" applyBorder="1" applyAlignment="1">
      <alignment horizontal="right"/>
    </xf>
    <xf numFmtId="184" fontId="1" fillId="0" borderId="7" xfId="0" quotePrefix="1" applyNumberFormat="1" applyFont="1" applyFill="1" applyBorder="1" applyAlignment="1">
      <alignment horizontal="right"/>
    </xf>
    <xf numFmtId="184" fontId="1" fillId="0" borderId="9" xfId="0" quotePrefix="1" applyNumberFormat="1" applyFont="1" applyFill="1" applyBorder="1" applyAlignment="1">
      <alignment horizontal="right"/>
    </xf>
    <xf numFmtId="184" fontId="1" fillId="0" borderId="11" xfId="0" quotePrefix="1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/>
    </sheetView>
  </sheetViews>
  <sheetFormatPr defaultRowHeight="11.25" x14ac:dyDescent="0.15"/>
  <cols>
    <col min="1" max="1" width="1.25" style="4" customWidth="1"/>
    <col min="2" max="2" width="4.125" style="3" customWidth="1"/>
    <col min="3" max="3" width="30.375" style="3" customWidth="1"/>
    <col min="4" max="4" width="2.375" style="3" bestFit="1" customWidth="1"/>
    <col min="5" max="6" width="8.625" style="3" customWidth="1"/>
    <col min="7" max="7" width="12.25" style="3" bestFit="1" customWidth="1"/>
    <col min="8" max="8" width="6.75" style="3" bestFit="1" customWidth="1"/>
    <col min="9" max="11" width="8.625" style="3" customWidth="1"/>
    <col min="12" max="12" width="13.125" style="3" bestFit="1" customWidth="1"/>
    <col min="13" max="13" width="8.625" style="3" customWidth="1"/>
    <col min="14" max="14" width="12.25" style="3" bestFit="1" customWidth="1"/>
    <col min="15" max="15" width="6.75" style="3" bestFit="1" customWidth="1"/>
    <col min="16" max="16" width="1.5" style="3" customWidth="1"/>
    <col min="17" max="16384" width="9" style="3"/>
  </cols>
  <sheetData>
    <row r="1" spans="1:16" ht="7.5" customHeight="1" x14ac:dyDescent="0.15"/>
    <row r="2" spans="1:16" s="7" customFormat="1" ht="17.25" customHeight="1" x14ac:dyDescent="0.15">
      <c r="A2" s="5"/>
      <c r="B2" s="77" t="s">
        <v>291</v>
      </c>
      <c r="D2" s="5"/>
      <c r="E2" s="6"/>
      <c r="F2" s="6"/>
      <c r="G2" s="6"/>
      <c r="H2" s="6"/>
      <c r="I2" s="6"/>
      <c r="K2" s="8"/>
      <c r="L2" s="9"/>
      <c r="M2" s="8"/>
      <c r="N2" s="8"/>
      <c r="O2" s="6"/>
      <c r="P2" s="5"/>
    </row>
    <row r="3" spans="1:16" s="15" customFormat="1" ht="7.5" customHeight="1" x14ac:dyDescent="0.15">
      <c r="A3" s="10"/>
      <c r="B3" s="10"/>
      <c r="C3" s="10"/>
      <c r="D3" s="10"/>
      <c r="E3" s="21"/>
      <c r="F3" s="11"/>
      <c r="G3" s="11"/>
      <c r="H3" s="11"/>
      <c r="I3" s="11"/>
      <c r="J3" s="44"/>
      <c r="K3" s="13"/>
      <c r="L3" s="14"/>
      <c r="M3" s="13"/>
      <c r="N3" s="13"/>
      <c r="O3" s="11"/>
      <c r="P3" s="10"/>
    </row>
    <row r="4" spans="1:16" s="20" customFormat="1" ht="14.25" x14ac:dyDescent="0.15">
      <c r="A4" s="16"/>
      <c r="B4" s="17"/>
      <c r="C4" s="17" t="s">
        <v>0</v>
      </c>
      <c r="D4" s="16"/>
      <c r="E4" s="18"/>
      <c r="F4" s="18"/>
      <c r="G4" s="18"/>
      <c r="H4" s="18"/>
      <c r="I4" s="18"/>
      <c r="J4" s="12"/>
      <c r="K4" s="12"/>
      <c r="L4" s="19"/>
      <c r="M4" s="12"/>
      <c r="N4" s="12"/>
      <c r="O4" s="18"/>
      <c r="P4" s="16"/>
    </row>
    <row r="5" spans="1:16" s="2" customFormat="1" ht="15" customHeight="1" x14ac:dyDescent="0.15">
      <c r="A5" s="1"/>
      <c r="B5" s="22"/>
      <c r="C5" s="23"/>
      <c r="D5" s="24"/>
      <c r="E5" s="47" t="s">
        <v>243</v>
      </c>
      <c r="F5" s="48"/>
      <c r="G5" s="48"/>
      <c r="H5" s="48"/>
      <c r="I5" s="49" t="s">
        <v>245</v>
      </c>
      <c r="J5" s="48"/>
      <c r="K5" s="48"/>
      <c r="L5" s="50"/>
      <c r="M5" s="51"/>
      <c r="N5" s="51"/>
      <c r="O5" s="48"/>
      <c r="P5" s="25"/>
    </row>
    <row r="6" spans="1:16" s="2" customFormat="1" ht="14.25" customHeight="1" x14ac:dyDescent="0.15">
      <c r="A6" s="1"/>
      <c r="B6" s="25"/>
      <c r="C6" s="26" t="s">
        <v>1</v>
      </c>
      <c r="D6" s="27"/>
      <c r="E6" s="29" t="s">
        <v>2</v>
      </c>
      <c r="F6" s="28" t="s">
        <v>3</v>
      </c>
      <c r="G6" s="30" t="s">
        <v>4</v>
      </c>
      <c r="H6" s="73"/>
      <c r="I6" s="30" t="s">
        <v>248</v>
      </c>
      <c r="J6" s="31"/>
      <c r="K6" s="45"/>
      <c r="L6" s="45"/>
      <c r="M6" s="28" t="s">
        <v>3</v>
      </c>
      <c r="N6" s="30" t="s">
        <v>4</v>
      </c>
      <c r="O6" s="31"/>
      <c r="P6" s="25"/>
    </row>
    <row r="7" spans="1:16" s="2" customFormat="1" ht="13.5" customHeight="1" x14ac:dyDescent="0.15">
      <c r="A7" s="1"/>
      <c r="B7" s="25"/>
      <c r="C7" s="32"/>
      <c r="D7" s="27"/>
      <c r="E7" s="88" t="s">
        <v>241</v>
      </c>
      <c r="F7" s="33" t="s">
        <v>5</v>
      </c>
      <c r="G7" s="88" t="s">
        <v>242</v>
      </c>
      <c r="H7" s="89" t="s">
        <v>247</v>
      </c>
      <c r="I7" s="90" t="s">
        <v>6</v>
      </c>
      <c r="J7" s="91"/>
      <c r="K7" s="91"/>
      <c r="L7" s="92"/>
      <c r="M7" s="33" t="s">
        <v>5</v>
      </c>
      <c r="N7" s="88" t="s">
        <v>242</v>
      </c>
      <c r="O7" s="93" t="s">
        <v>247</v>
      </c>
      <c r="P7" s="25"/>
    </row>
    <row r="8" spans="1:16" s="87" customFormat="1" ht="12.75" customHeight="1" x14ac:dyDescent="0.15">
      <c r="A8" s="40"/>
      <c r="B8" s="98"/>
      <c r="C8" s="97"/>
      <c r="D8" s="99"/>
      <c r="E8" s="94" t="s">
        <v>7</v>
      </c>
      <c r="F8" s="94" t="s">
        <v>7</v>
      </c>
      <c r="G8" s="94" t="s">
        <v>8</v>
      </c>
      <c r="H8" s="94" t="s">
        <v>246</v>
      </c>
      <c r="I8" s="94" t="s">
        <v>7</v>
      </c>
      <c r="J8" s="95" t="s">
        <v>9</v>
      </c>
      <c r="K8" s="95" t="s">
        <v>10</v>
      </c>
      <c r="L8" s="96" t="s">
        <v>11</v>
      </c>
      <c r="M8" s="94" t="s">
        <v>7</v>
      </c>
      <c r="N8" s="69" t="s">
        <v>8</v>
      </c>
      <c r="O8" s="69" t="s">
        <v>246</v>
      </c>
      <c r="P8" s="36"/>
    </row>
    <row r="9" spans="1:16" s="2" customFormat="1" ht="12" x14ac:dyDescent="0.15">
      <c r="A9" s="1"/>
      <c r="B9" s="78" t="s">
        <v>12</v>
      </c>
      <c r="C9" s="79" t="s">
        <v>13</v>
      </c>
      <c r="D9" s="80"/>
      <c r="E9" s="81">
        <v>57335</v>
      </c>
      <c r="F9" s="81">
        <v>61183</v>
      </c>
      <c r="G9" s="81">
        <v>-3848</v>
      </c>
      <c r="H9" s="82">
        <f>+G9/F9*100</f>
        <v>-6.2893287351061575</v>
      </c>
      <c r="I9" s="81">
        <v>486512</v>
      </c>
      <c r="J9" s="83">
        <v>273809</v>
      </c>
      <c r="K9" s="83">
        <v>212703</v>
      </c>
      <c r="L9" s="84">
        <v>399292</v>
      </c>
      <c r="M9" s="83">
        <v>517224</v>
      </c>
      <c r="N9" s="85">
        <v>-30712</v>
      </c>
      <c r="O9" s="86">
        <f>+N9/M9*100</f>
        <v>-5.9378528451889316</v>
      </c>
      <c r="P9" s="1"/>
    </row>
    <row r="10" spans="1:16" s="35" customFormat="1" ht="12" customHeight="1" x14ac:dyDescent="0.15">
      <c r="A10" s="1"/>
      <c r="B10" s="36" t="s">
        <v>14</v>
      </c>
      <c r="C10" s="37" t="s">
        <v>15</v>
      </c>
      <c r="D10" s="39"/>
      <c r="E10" s="52">
        <v>56717</v>
      </c>
      <c r="F10" s="52">
        <v>60559</v>
      </c>
      <c r="G10" s="52">
        <v>-3842</v>
      </c>
      <c r="H10" s="70">
        <f t="shared" ref="H10:H73" si="0">+G10/F10*100</f>
        <v>-6.3442262917155174</v>
      </c>
      <c r="I10" s="52">
        <v>468839</v>
      </c>
      <c r="J10" s="53">
        <v>260207</v>
      </c>
      <c r="K10" s="53">
        <v>208632</v>
      </c>
      <c r="L10" s="54">
        <v>382042</v>
      </c>
      <c r="M10" s="53">
        <v>500006</v>
      </c>
      <c r="N10" s="55">
        <v>-31167</v>
      </c>
      <c r="O10" s="74">
        <f t="shared" ref="O10:O73" si="1">+N10/M10*100</f>
        <v>-6.2333252000975987</v>
      </c>
      <c r="P10" s="34"/>
    </row>
    <row r="11" spans="1:16" s="35" customFormat="1" ht="12" customHeight="1" x14ac:dyDescent="0.15">
      <c r="A11" s="1"/>
      <c r="B11" s="36" t="s">
        <v>16</v>
      </c>
      <c r="C11" s="37" t="s">
        <v>17</v>
      </c>
      <c r="D11" s="39"/>
      <c r="E11" s="52">
        <v>242</v>
      </c>
      <c r="F11" s="52">
        <v>248</v>
      </c>
      <c r="G11" s="52">
        <v>-6</v>
      </c>
      <c r="H11" s="70">
        <f t="shared" si="0"/>
        <v>-2.4193548387096775</v>
      </c>
      <c r="I11" s="52">
        <v>2138</v>
      </c>
      <c r="J11" s="53">
        <v>1293</v>
      </c>
      <c r="K11" s="53">
        <v>845</v>
      </c>
      <c r="L11" s="54">
        <v>1450</v>
      </c>
      <c r="M11" s="53">
        <v>2329</v>
      </c>
      <c r="N11" s="55">
        <v>-191</v>
      </c>
      <c r="O11" s="74">
        <f t="shared" si="1"/>
        <v>-8.2009446114212103</v>
      </c>
      <c r="P11" s="34"/>
    </row>
    <row r="12" spans="1:16" s="2" customFormat="1" ht="12" x14ac:dyDescent="0.15">
      <c r="A12" s="1"/>
      <c r="B12" s="36" t="s">
        <v>18</v>
      </c>
      <c r="C12" s="37" t="s">
        <v>19</v>
      </c>
      <c r="D12" s="38"/>
      <c r="E12" s="52">
        <v>155</v>
      </c>
      <c r="F12" s="52">
        <v>158</v>
      </c>
      <c r="G12" s="52">
        <v>-3</v>
      </c>
      <c r="H12" s="70">
        <f t="shared" si="0"/>
        <v>-1.89873417721519</v>
      </c>
      <c r="I12" s="52">
        <v>1483</v>
      </c>
      <c r="J12" s="53">
        <v>866</v>
      </c>
      <c r="K12" s="53">
        <v>617</v>
      </c>
      <c r="L12" s="54">
        <v>1044</v>
      </c>
      <c r="M12" s="53">
        <v>1604</v>
      </c>
      <c r="N12" s="55">
        <v>-121</v>
      </c>
      <c r="O12" s="74">
        <f t="shared" si="1"/>
        <v>-7.543640897755612</v>
      </c>
      <c r="P12" s="1"/>
    </row>
    <row r="13" spans="1:16" s="2" customFormat="1" ht="12" x14ac:dyDescent="0.15">
      <c r="A13" s="1"/>
      <c r="B13" s="32" t="s">
        <v>20</v>
      </c>
      <c r="C13" s="37" t="s">
        <v>21</v>
      </c>
      <c r="D13" s="38"/>
      <c r="E13" s="52">
        <v>14</v>
      </c>
      <c r="F13" s="52">
        <v>18</v>
      </c>
      <c r="G13" s="52">
        <v>-4</v>
      </c>
      <c r="H13" s="70">
        <f t="shared" si="0"/>
        <v>-22.222222222222221</v>
      </c>
      <c r="I13" s="52">
        <v>85</v>
      </c>
      <c r="J13" s="53">
        <v>71</v>
      </c>
      <c r="K13" s="53">
        <v>14</v>
      </c>
      <c r="L13" s="54">
        <v>70</v>
      </c>
      <c r="M13" s="53">
        <v>199</v>
      </c>
      <c r="N13" s="55">
        <v>-114</v>
      </c>
      <c r="O13" s="74">
        <f t="shared" si="1"/>
        <v>-57.286432160804026</v>
      </c>
      <c r="P13" s="1"/>
    </row>
    <row r="14" spans="1:16" s="2" customFormat="1" ht="12" x14ac:dyDescent="0.15">
      <c r="A14" s="1"/>
      <c r="B14" s="32" t="s">
        <v>22</v>
      </c>
      <c r="C14" s="37" t="s">
        <v>23</v>
      </c>
      <c r="D14" s="38"/>
      <c r="E14" s="52">
        <v>73</v>
      </c>
      <c r="F14" s="52">
        <v>72</v>
      </c>
      <c r="G14" s="52">
        <v>1</v>
      </c>
      <c r="H14" s="70">
        <f t="shared" si="0"/>
        <v>1.3888888888888888</v>
      </c>
      <c r="I14" s="52">
        <v>570</v>
      </c>
      <c r="J14" s="53">
        <v>356</v>
      </c>
      <c r="K14" s="53">
        <v>214</v>
      </c>
      <c r="L14" s="54">
        <v>336</v>
      </c>
      <c r="M14" s="53">
        <v>526</v>
      </c>
      <c r="N14" s="55">
        <v>44</v>
      </c>
      <c r="O14" s="74">
        <f t="shared" si="1"/>
        <v>8.3650190114068437</v>
      </c>
      <c r="P14" s="1"/>
    </row>
    <row r="15" spans="1:16" s="2" customFormat="1" ht="12" x14ac:dyDescent="0.15">
      <c r="A15" s="1"/>
      <c r="B15" s="32" t="s">
        <v>24</v>
      </c>
      <c r="C15" s="37" t="s">
        <v>25</v>
      </c>
      <c r="D15" s="38"/>
      <c r="E15" s="52">
        <v>130</v>
      </c>
      <c r="F15" s="52">
        <v>152</v>
      </c>
      <c r="G15" s="52">
        <v>-22</v>
      </c>
      <c r="H15" s="70">
        <f t="shared" si="0"/>
        <v>-14.473684210526317</v>
      </c>
      <c r="I15" s="52">
        <v>714</v>
      </c>
      <c r="J15" s="53">
        <v>537</v>
      </c>
      <c r="K15" s="53">
        <v>177</v>
      </c>
      <c r="L15" s="54">
        <v>417</v>
      </c>
      <c r="M15" s="53">
        <v>877</v>
      </c>
      <c r="N15" s="55">
        <v>-163</v>
      </c>
      <c r="O15" s="74">
        <f t="shared" si="1"/>
        <v>-18.586088939566707</v>
      </c>
      <c r="P15" s="1"/>
    </row>
    <row r="16" spans="1:16" s="2" customFormat="1" ht="12" x14ac:dyDescent="0.15">
      <c r="A16" s="1"/>
      <c r="B16" s="32" t="s">
        <v>26</v>
      </c>
      <c r="C16" s="37" t="s">
        <v>27</v>
      </c>
      <c r="D16" s="38"/>
      <c r="E16" s="52">
        <v>57093</v>
      </c>
      <c r="F16" s="52">
        <v>60935</v>
      </c>
      <c r="G16" s="52">
        <v>-3842</v>
      </c>
      <c r="H16" s="70">
        <f t="shared" si="0"/>
        <v>-6.3050791827357022</v>
      </c>
      <c r="I16" s="52">
        <v>484374</v>
      </c>
      <c r="J16" s="53">
        <v>272516</v>
      </c>
      <c r="K16" s="53">
        <v>211858</v>
      </c>
      <c r="L16" s="54">
        <v>397842</v>
      </c>
      <c r="M16" s="53">
        <v>514895</v>
      </c>
      <c r="N16" s="55">
        <v>-30521</v>
      </c>
      <c r="O16" s="74">
        <f t="shared" si="1"/>
        <v>-5.9276163101214818</v>
      </c>
      <c r="P16" s="1"/>
    </row>
    <row r="17" spans="1:16" s="2" customFormat="1" ht="12" x14ac:dyDescent="0.15">
      <c r="A17" s="1"/>
      <c r="B17" s="32" t="s">
        <v>28</v>
      </c>
      <c r="C17" s="37" t="s">
        <v>29</v>
      </c>
      <c r="D17" s="38"/>
      <c r="E17" s="52">
        <v>56475</v>
      </c>
      <c r="F17" s="52">
        <v>60311</v>
      </c>
      <c r="G17" s="52">
        <v>-3836</v>
      </c>
      <c r="H17" s="70">
        <f t="shared" si="0"/>
        <v>-6.3603654391404554</v>
      </c>
      <c r="I17" s="52">
        <v>466701</v>
      </c>
      <c r="J17" s="53">
        <v>258914</v>
      </c>
      <c r="K17" s="53">
        <v>207787</v>
      </c>
      <c r="L17" s="54">
        <v>380592</v>
      </c>
      <c r="M17" s="53">
        <v>497677</v>
      </c>
      <c r="N17" s="55">
        <v>-30976</v>
      </c>
      <c r="O17" s="74">
        <f t="shared" si="1"/>
        <v>-6.2241172487376355</v>
      </c>
      <c r="P17" s="1"/>
    </row>
    <row r="18" spans="1:16" s="2" customFormat="1" ht="12" x14ac:dyDescent="0.15">
      <c r="A18" s="1"/>
      <c r="B18" s="36" t="s">
        <v>30</v>
      </c>
      <c r="C18" s="37" t="s">
        <v>31</v>
      </c>
      <c r="D18" s="38"/>
      <c r="E18" s="52">
        <v>5680</v>
      </c>
      <c r="F18" s="52">
        <v>6055</v>
      </c>
      <c r="G18" s="52">
        <v>-375</v>
      </c>
      <c r="H18" s="70">
        <f t="shared" si="0"/>
        <v>-6.1932287365813377</v>
      </c>
      <c r="I18" s="52">
        <v>44985</v>
      </c>
      <c r="J18" s="53">
        <v>36942</v>
      </c>
      <c r="K18" s="53">
        <v>8043</v>
      </c>
      <c r="L18" s="54">
        <v>33719</v>
      </c>
      <c r="M18" s="53">
        <v>52884</v>
      </c>
      <c r="N18" s="55">
        <v>-7899</v>
      </c>
      <c r="O18" s="74">
        <f t="shared" si="1"/>
        <v>-14.936464715225778</v>
      </c>
      <c r="P18" s="1"/>
    </row>
    <row r="19" spans="1:16" s="2" customFormat="1" ht="12" x14ac:dyDescent="0.15">
      <c r="A19" s="1"/>
      <c r="B19" s="32" t="s">
        <v>32</v>
      </c>
      <c r="C19" s="37" t="s">
        <v>33</v>
      </c>
      <c r="D19" s="38"/>
      <c r="E19" s="52">
        <v>5530</v>
      </c>
      <c r="F19" s="52">
        <v>6672</v>
      </c>
      <c r="G19" s="52">
        <v>-1142</v>
      </c>
      <c r="H19" s="70">
        <f t="shared" si="0"/>
        <v>-17.11630695443645</v>
      </c>
      <c r="I19" s="52">
        <v>88286</v>
      </c>
      <c r="J19" s="53">
        <v>55024</v>
      </c>
      <c r="K19" s="53">
        <v>33262</v>
      </c>
      <c r="L19" s="54">
        <v>76895</v>
      </c>
      <c r="M19" s="53">
        <v>104674</v>
      </c>
      <c r="N19" s="55">
        <v>-16388</v>
      </c>
      <c r="O19" s="74">
        <f t="shared" si="1"/>
        <v>-15.656227907598829</v>
      </c>
      <c r="P19" s="1"/>
    </row>
    <row r="20" spans="1:16" s="2" customFormat="1" ht="12" x14ac:dyDescent="0.15">
      <c r="A20" s="1"/>
      <c r="B20" s="32" t="s">
        <v>34</v>
      </c>
      <c r="C20" s="37" t="s">
        <v>35</v>
      </c>
      <c r="D20" s="38"/>
      <c r="E20" s="52">
        <v>115</v>
      </c>
      <c r="F20" s="52">
        <v>113</v>
      </c>
      <c r="G20" s="52">
        <v>2</v>
      </c>
      <c r="H20" s="70">
        <f t="shared" si="0"/>
        <v>1.7699115044247788</v>
      </c>
      <c r="I20" s="52">
        <v>3025</v>
      </c>
      <c r="J20" s="53">
        <v>2671</v>
      </c>
      <c r="K20" s="53">
        <v>354</v>
      </c>
      <c r="L20" s="54">
        <v>2986</v>
      </c>
      <c r="M20" s="53">
        <v>3084</v>
      </c>
      <c r="N20" s="55">
        <v>-59</v>
      </c>
      <c r="O20" s="74">
        <f t="shared" si="1"/>
        <v>-1.913099870298314</v>
      </c>
      <c r="P20" s="1"/>
    </row>
    <row r="21" spans="1:16" s="2" customFormat="1" ht="12" x14ac:dyDescent="0.15">
      <c r="A21" s="1"/>
      <c r="B21" s="32" t="s">
        <v>36</v>
      </c>
      <c r="C21" s="37" t="s">
        <v>37</v>
      </c>
      <c r="D21" s="38"/>
      <c r="E21" s="52">
        <v>1714</v>
      </c>
      <c r="F21" s="52">
        <v>1734</v>
      </c>
      <c r="G21" s="52">
        <v>-20</v>
      </c>
      <c r="H21" s="70">
        <f t="shared" si="0"/>
        <v>-1.1534025374855825</v>
      </c>
      <c r="I21" s="52">
        <v>30732</v>
      </c>
      <c r="J21" s="53">
        <v>24526</v>
      </c>
      <c r="K21" s="53">
        <v>6206</v>
      </c>
      <c r="L21" s="54">
        <v>27962</v>
      </c>
      <c r="M21" s="53">
        <v>32913</v>
      </c>
      <c r="N21" s="55">
        <v>-2181</v>
      </c>
      <c r="O21" s="74">
        <f t="shared" si="1"/>
        <v>-6.6265609333697935</v>
      </c>
      <c r="P21" s="1"/>
    </row>
    <row r="22" spans="1:16" s="2" customFormat="1" ht="12" x14ac:dyDescent="0.15">
      <c r="A22" s="1"/>
      <c r="B22" s="32" t="s">
        <v>38</v>
      </c>
      <c r="C22" s="37" t="s">
        <v>39</v>
      </c>
      <c r="D22" s="38"/>
      <c r="E22" s="52">
        <v>23676</v>
      </c>
      <c r="F22" s="52">
        <v>26068</v>
      </c>
      <c r="G22" s="52">
        <v>-2392</v>
      </c>
      <c r="H22" s="70">
        <f t="shared" si="0"/>
        <v>-9.1760012275586931</v>
      </c>
      <c r="I22" s="52">
        <v>141875</v>
      </c>
      <c r="J22" s="53">
        <v>69079</v>
      </c>
      <c r="K22" s="53">
        <v>72796</v>
      </c>
      <c r="L22" s="54">
        <v>108452</v>
      </c>
      <c r="M22" s="53">
        <v>149060</v>
      </c>
      <c r="N22" s="55">
        <v>-7185</v>
      </c>
      <c r="O22" s="74">
        <f t="shared" si="1"/>
        <v>-4.8202066282034082</v>
      </c>
      <c r="P22" s="1"/>
    </row>
    <row r="23" spans="1:16" s="2" customFormat="1" ht="12" x14ac:dyDescent="0.15">
      <c r="A23" s="1"/>
      <c r="B23" s="32" t="s">
        <v>244</v>
      </c>
      <c r="C23" s="41"/>
      <c r="D23" s="38"/>
      <c r="E23" s="52">
        <v>4008</v>
      </c>
      <c r="F23" s="52">
        <v>4562</v>
      </c>
      <c r="G23" s="52">
        <v>-554</v>
      </c>
      <c r="H23" s="70">
        <f t="shared" si="0"/>
        <v>-12.143796580447171</v>
      </c>
      <c r="I23" s="52">
        <v>37624</v>
      </c>
      <c r="J23" s="53">
        <v>25186</v>
      </c>
      <c r="K23" s="53">
        <v>12438</v>
      </c>
      <c r="L23" s="54">
        <v>32437</v>
      </c>
      <c r="M23" s="53">
        <v>43961</v>
      </c>
      <c r="N23" s="55">
        <v>-6337</v>
      </c>
      <c r="O23" s="74">
        <f t="shared" si="1"/>
        <v>-14.415049703145971</v>
      </c>
      <c r="P23" s="41"/>
    </row>
    <row r="24" spans="1:16" s="2" customFormat="1" ht="12" x14ac:dyDescent="0.15">
      <c r="A24" s="1"/>
      <c r="B24" s="32" t="s">
        <v>40</v>
      </c>
      <c r="C24" s="26"/>
      <c r="D24" s="38"/>
      <c r="E24" s="52">
        <v>13403</v>
      </c>
      <c r="F24" s="52">
        <v>14941</v>
      </c>
      <c r="G24" s="52">
        <v>-1538</v>
      </c>
      <c r="H24" s="70">
        <f t="shared" si="0"/>
        <v>-10.293822367980725</v>
      </c>
      <c r="I24" s="52">
        <v>74786</v>
      </c>
      <c r="J24" s="53">
        <v>32780</v>
      </c>
      <c r="K24" s="53">
        <v>42006</v>
      </c>
      <c r="L24" s="54">
        <v>55648</v>
      </c>
      <c r="M24" s="53">
        <v>77632</v>
      </c>
      <c r="N24" s="55">
        <v>-2846</v>
      </c>
      <c r="O24" s="74">
        <f t="shared" si="1"/>
        <v>-3.6660140148392415</v>
      </c>
      <c r="P24" s="42"/>
    </row>
    <row r="25" spans="1:16" s="2" customFormat="1" ht="12" x14ac:dyDescent="0.15">
      <c r="A25" s="1"/>
      <c r="B25" s="32" t="s">
        <v>41</v>
      </c>
      <c r="C25" s="26"/>
      <c r="D25" s="38"/>
      <c r="E25" s="52">
        <v>6265</v>
      </c>
      <c r="F25" s="52">
        <v>6565</v>
      </c>
      <c r="G25" s="52">
        <v>-300</v>
      </c>
      <c r="H25" s="70">
        <f t="shared" si="0"/>
        <v>-4.5696877380045704</v>
      </c>
      <c r="I25" s="52">
        <v>29465</v>
      </c>
      <c r="J25" s="53">
        <v>11113</v>
      </c>
      <c r="K25" s="53">
        <v>18352</v>
      </c>
      <c r="L25" s="54">
        <v>20367</v>
      </c>
      <c r="M25" s="53">
        <v>27467</v>
      </c>
      <c r="N25" s="55">
        <v>1998</v>
      </c>
      <c r="O25" s="74">
        <f t="shared" si="1"/>
        <v>7.2741835657334262</v>
      </c>
      <c r="P25" s="42"/>
    </row>
    <row r="26" spans="1:16" s="2" customFormat="1" ht="12" x14ac:dyDescent="0.15">
      <c r="A26" s="1"/>
      <c r="B26" s="32" t="s">
        <v>42</v>
      </c>
      <c r="C26" s="37" t="s">
        <v>43</v>
      </c>
      <c r="D26" s="38"/>
      <c r="E26" s="52">
        <v>955</v>
      </c>
      <c r="F26" s="52">
        <v>1019</v>
      </c>
      <c r="G26" s="52">
        <v>-64</v>
      </c>
      <c r="H26" s="70">
        <f t="shared" si="0"/>
        <v>-6.2806673209028459</v>
      </c>
      <c r="I26" s="52">
        <v>12786</v>
      </c>
      <c r="J26" s="53">
        <v>6589</v>
      </c>
      <c r="K26" s="53">
        <v>6197</v>
      </c>
      <c r="L26" s="54">
        <v>11966</v>
      </c>
      <c r="M26" s="53">
        <v>16284</v>
      </c>
      <c r="N26" s="55">
        <v>-3498</v>
      </c>
      <c r="O26" s="74">
        <f t="shared" si="1"/>
        <v>-21.481208548268238</v>
      </c>
      <c r="P26" s="1"/>
    </row>
    <row r="27" spans="1:16" s="2" customFormat="1" ht="12" x14ac:dyDescent="0.15">
      <c r="A27" s="1"/>
      <c r="B27" s="32" t="s">
        <v>44</v>
      </c>
      <c r="C27" s="37" t="s">
        <v>45</v>
      </c>
      <c r="D27" s="38"/>
      <c r="E27" s="52">
        <v>2304</v>
      </c>
      <c r="F27" s="52">
        <v>2202</v>
      </c>
      <c r="G27" s="52">
        <v>102</v>
      </c>
      <c r="H27" s="70">
        <f t="shared" si="0"/>
        <v>4.6321525885558579</v>
      </c>
      <c r="I27" s="52">
        <v>5547</v>
      </c>
      <c r="J27" s="53">
        <v>3133</v>
      </c>
      <c r="K27" s="53">
        <v>2414</v>
      </c>
      <c r="L27" s="54">
        <v>2212</v>
      </c>
      <c r="M27" s="53">
        <v>5187</v>
      </c>
      <c r="N27" s="55">
        <v>360</v>
      </c>
      <c r="O27" s="74">
        <f t="shared" si="1"/>
        <v>6.940427993059572</v>
      </c>
      <c r="P27" s="1"/>
    </row>
    <row r="28" spans="1:16" s="2" customFormat="1" ht="12" x14ac:dyDescent="0.15">
      <c r="A28" s="1"/>
      <c r="B28" s="32" t="s">
        <v>46</v>
      </c>
      <c r="C28" s="37" t="s">
        <v>47</v>
      </c>
      <c r="D28" s="38"/>
      <c r="E28" s="52">
        <v>16371</v>
      </c>
      <c r="F28" s="52">
        <v>16296</v>
      </c>
      <c r="G28" s="52">
        <v>75</v>
      </c>
      <c r="H28" s="70">
        <f t="shared" si="0"/>
        <v>0.46023564064801181</v>
      </c>
      <c r="I28" s="52">
        <v>138751</v>
      </c>
      <c r="J28" s="53">
        <v>60413</v>
      </c>
      <c r="K28" s="53">
        <v>78338</v>
      </c>
      <c r="L28" s="54">
        <v>115983</v>
      </c>
      <c r="M28" s="53">
        <v>132714</v>
      </c>
      <c r="N28" s="55">
        <v>6037</v>
      </c>
      <c r="O28" s="74">
        <f t="shared" si="1"/>
        <v>4.5488795454887949</v>
      </c>
      <c r="P28" s="1"/>
    </row>
    <row r="29" spans="1:16" s="2" customFormat="1" ht="12" x14ac:dyDescent="0.15">
      <c r="A29" s="34"/>
      <c r="B29" s="68" t="s">
        <v>48</v>
      </c>
      <c r="C29" s="67" t="s">
        <v>49</v>
      </c>
      <c r="D29" s="66"/>
      <c r="E29" s="60">
        <v>618</v>
      </c>
      <c r="F29" s="60">
        <v>624</v>
      </c>
      <c r="G29" s="60">
        <v>-6</v>
      </c>
      <c r="H29" s="71">
        <f t="shared" si="0"/>
        <v>-0.96153846153846156</v>
      </c>
      <c r="I29" s="60">
        <v>17673</v>
      </c>
      <c r="J29" s="61">
        <v>13602</v>
      </c>
      <c r="K29" s="61">
        <v>4071</v>
      </c>
      <c r="L29" s="62">
        <v>17250</v>
      </c>
      <c r="M29" s="61">
        <v>17218</v>
      </c>
      <c r="N29" s="63">
        <v>455</v>
      </c>
      <c r="O29" s="75">
        <f t="shared" si="1"/>
        <v>2.6425833430131256</v>
      </c>
      <c r="P29" s="1"/>
    </row>
    <row r="30" spans="1:16" s="2" customFormat="1" ht="12" x14ac:dyDescent="0.15">
      <c r="A30" s="1"/>
      <c r="B30" s="32" t="s">
        <v>50</v>
      </c>
      <c r="C30" s="37" t="s">
        <v>19</v>
      </c>
      <c r="D30" s="38"/>
      <c r="E30" s="52">
        <v>155</v>
      </c>
      <c r="F30" s="52">
        <v>158</v>
      </c>
      <c r="G30" s="52">
        <v>-3</v>
      </c>
      <c r="H30" s="70">
        <f t="shared" si="0"/>
        <v>-1.89873417721519</v>
      </c>
      <c r="I30" s="52">
        <v>1483</v>
      </c>
      <c r="J30" s="53">
        <v>866</v>
      </c>
      <c r="K30" s="53">
        <v>617</v>
      </c>
      <c r="L30" s="54">
        <v>1044</v>
      </c>
      <c r="M30" s="53">
        <v>1604</v>
      </c>
      <c r="N30" s="55">
        <v>-121</v>
      </c>
      <c r="O30" s="74">
        <f t="shared" si="1"/>
        <v>-7.543640897755612</v>
      </c>
      <c r="P30" s="1"/>
    </row>
    <row r="31" spans="1:16" s="2" customFormat="1" ht="12" x14ac:dyDescent="0.15">
      <c r="A31" s="1"/>
      <c r="B31" s="32" t="s">
        <v>51</v>
      </c>
      <c r="C31" s="37" t="s">
        <v>21</v>
      </c>
      <c r="D31" s="38"/>
      <c r="E31" s="52">
        <v>14</v>
      </c>
      <c r="F31" s="52">
        <v>18</v>
      </c>
      <c r="G31" s="52">
        <v>-4</v>
      </c>
      <c r="H31" s="70">
        <f t="shared" si="0"/>
        <v>-22.222222222222221</v>
      </c>
      <c r="I31" s="52">
        <v>85</v>
      </c>
      <c r="J31" s="53">
        <v>71</v>
      </c>
      <c r="K31" s="53">
        <v>14</v>
      </c>
      <c r="L31" s="54">
        <v>70</v>
      </c>
      <c r="M31" s="53">
        <v>199</v>
      </c>
      <c r="N31" s="55">
        <v>-114</v>
      </c>
      <c r="O31" s="74">
        <f t="shared" si="1"/>
        <v>-57.286432160804026</v>
      </c>
      <c r="P31" s="1"/>
    </row>
    <row r="32" spans="1:16" s="2" customFormat="1" ht="12" x14ac:dyDescent="0.15">
      <c r="A32" s="1"/>
      <c r="B32" s="32" t="s">
        <v>52</v>
      </c>
      <c r="C32" s="37" t="s">
        <v>23</v>
      </c>
      <c r="D32" s="38"/>
      <c r="E32" s="52">
        <v>5</v>
      </c>
      <c r="F32" s="56">
        <v>5</v>
      </c>
      <c r="G32" s="52">
        <v>0</v>
      </c>
      <c r="H32" s="70">
        <f t="shared" si="0"/>
        <v>0</v>
      </c>
      <c r="I32" s="52">
        <v>25</v>
      </c>
      <c r="J32" s="53">
        <v>21</v>
      </c>
      <c r="K32" s="53">
        <v>4</v>
      </c>
      <c r="L32" s="57">
        <v>16</v>
      </c>
      <c r="M32" s="58">
        <v>34</v>
      </c>
      <c r="N32" s="55">
        <v>-9</v>
      </c>
      <c r="O32" s="74">
        <f t="shared" si="1"/>
        <v>-26.47058823529412</v>
      </c>
      <c r="P32" s="1"/>
    </row>
    <row r="33" spans="1:16" s="2" customFormat="1" ht="12" x14ac:dyDescent="0.15">
      <c r="A33" s="1"/>
      <c r="B33" s="32" t="s">
        <v>53</v>
      </c>
      <c r="C33" s="37" t="s">
        <v>54</v>
      </c>
      <c r="D33" s="38"/>
      <c r="E33" s="52">
        <v>68</v>
      </c>
      <c r="F33" s="52">
        <v>67</v>
      </c>
      <c r="G33" s="52">
        <v>1</v>
      </c>
      <c r="H33" s="70">
        <f t="shared" si="0"/>
        <v>1.4925373134328357</v>
      </c>
      <c r="I33" s="52">
        <v>545</v>
      </c>
      <c r="J33" s="53">
        <v>335</v>
      </c>
      <c r="K33" s="53">
        <v>210</v>
      </c>
      <c r="L33" s="54">
        <v>320</v>
      </c>
      <c r="M33" s="53">
        <v>492</v>
      </c>
      <c r="N33" s="55">
        <v>53</v>
      </c>
      <c r="O33" s="74">
        <f t="shared" si="1"/>
        <v>10.772357723577237</v>
      </c>
      <c r="P33" s="1"/>
    </row>
    <row r="34" spans="1:16" s="2" customFormat="1" ht="12" x14ac:dyDescent="0.15">
      <c r="A34" s="1"/>
      <c r="B34" s="32" t="s">
        <v>55</v>
      </c>
      <c r="C34" s="37" t="s">
        <v>56</v>
      </c>
      <c r="D34" s="38"/>
      <c r="E34" s="56">
        <v>1</v>
      </c>
      <c r="F34" s="56">
        <v>0</v>
      </c>
      <c r="G34" s="56">
        <v>1</v>
      </c>
      <c r="H34" s="72"/>
      <c r="I34" s="56">
        <v>5</v>
      </c>
      <c r="J34" s="58">
        <v>4</v>
      </c>
      <c r="K34" s="58">
        <v>1</v>
      </c>
      <c r="L34" s="57">
        <v>3</v>
      </c>
      <c r="M34" s="58">
        <v>0</v>
      </c>
      <c r="N34" s="59">
        <v>5</v>
      </c>
      <c r="O34" s="74"/>
      <c r="P34" s="1"/>
    </row>
    <row r="35" spans="1:16" s="2" customFormat="1" ht="12" x14ac:dyDescent="0.15">
      <c r="A35" s="1"/>
      <c r="B35" s="32" t="s">
        <v>57</v>
      </c>
      <c r="C35" s="37" t="s">
        <v>58</v>
      </c>
      <c r="D35" s="38"/>
      <c r="E35" s="56">
        <v>0</v>
      </c>
      <c r="F35" s="56">
        <v>0</v>
      </c>
      <c r="G35" s="56">
        <v>0</v>
      </c>
      <c r="H35" s="72"/>
      <c r="I35" s="56">
        <v>0</v>
      </c>
      <c r="J35" s="58">
        <v>0</v>
      </c>
      <c r="K35" s="58">
        <v>0</v>
      </c>
      <c r="L35" s="57">
        <v>0</v>
      </c>
      <c r="M35" s="58">
        <v>0</v>
      </c>
      <c r="N35" s="59">
        <v>0</v>
      </c>
      <c r="O35" s="76"/>
      <c r="P35" s="1"/>
    </row>
    <row r="36" spans="1:16" s="2" customFormat="1" ht="12" x14ac:dyDescent="0.15">
      <c r="A36" s="1"/>
      <c r="B36" s="32" t="s">
        <v>59</v>
      </c>
      <c r="C36" s="37" t="s">
        <v>60</v>
      </c>
      <c r="D36" s="38"/>
      <c r="E36" s="56">
        <v>0</v>
      </c>
      <c r="F36" s="56">
        <v>0</v>
      </c>
      <c r="G36" s="56">
        <v>0</v>
      </c>
      <c r="H36" s="72"/>
      <c r="I36" s="56">
        <v>0</v>
      </c>
      <c r="J36" s="58">
        <v>0</v>
      </c>
      <c r="K36" s="58">
        <v>0</v>
      </c>
      <c r="L36" s="57">
        <v>0</v>
      </c>
      <c r="M36" s="58">
        <v>0</v>
      </c>
      <c r="N36" s="59">
        <v>0</v>
      </c>
      <c r="O36" s="76"/>
      <c r="P36" s="1"/>
    </row>
    <row r="37" spans="1:16" s="2" customFormat="1" ht="12" x14ac:dyDescent="0.15">
      <c r="A37" s="1"/>
      <c r="B37" s="32" t="s">
        <v>61</v>
      </c>
      <c r="C37" s="37" t="s">
        <v>62</v>
      </c>
      <c r="D37" s="38"/>
      <c r="E37" s="52">
        <v>129</v>
      </c>
      <c r="F37" s="52">
        <v>152</v>
      </c>
      <c r="G37" s="52">
        <v>-23</v>
      </c>
      <c r="H37" s="70">
        <f t="shared" si="0"/>
        <v>-15.131578947368421</v>
      </c>
      <c r="I37" s="52">
        <v>709</v>
      </c>
      <c r="J37" s="53">
        <v>533</v>
      </c>
      <c r="K37" s="53">
        <v>176</v>
      </c>
      <c r="L37" s="54">
        <v>414</v>
      </c>
      <c r="M37" s="53">
        <v>877</v>
      </c>
      <c r="N37" s="55">
        <v>-168</v>
      </c>
      <c r="O37" s="74">
        <f t="shared" si="1"/>
        <v>-19.156214367160775</v>
      </c>
      <c r="P37" s="1"/>
    </row>
    <row r="38" spans="1:16" s="2" customFormat="1" ht="12" x14ac:dyDescent="0.15">
      <c r="A38" s="1"/>
      <c r="B38" s="32" t="s">
        <v>63</v>
      </c>
      <c r="C38" s="37" t="s">
        <v>64</v>
      </c>
      <c r="D38" s="38"/>
      <c r="E38" s="52">
        <v>2221</v>
      </c>
      <c r="F38" s="52">
        <v>2279</v>
      </c>
      <c r="G38" s="52">
        <v>-58</v>
      </c>
      <c r="H38" s="70">
        <f t="shared" si="0"/>
        <v>-2.5449758666081617</v>
      </c>
      <c r="I38" s="52">
        <v>22757</v>
      </c>
      <c r="J38" s="53">
        <v>18597</v>
      </c>
      <c r="K38" s="53">
        <v>4160</v>
      </c>
      <c r="L38" s="54">
        <v>17894</v>
      </c>
      <c r="M38" s="53">
        <v>27725</v>
      </c>
      <c r="N38" s="55">
        <v>-4968</v>
      </c>
      <c r="O38" s="74">
        <f t="shared" si="1"/>
        <v>-17.918845807033364</v>
      </c>
      <c r="P38" s="1"/>
    </row>
    <row r="39" spans="1:16" s="2" customFormat="1" ht="12" x14ac:dyDescent="0.15">
      <c r="A39" s="1"/>
      <c r="B39" s="32" t="s">
        <v>65</v>
      </c>
      <c r="C39" s="37" t="s">
        <v>66</v>
      </c>
      <c r="D39" s="38"/>
      <c r="E39" s="52">
        <v>2054</v>
      </c>
      <c r="F39" s="52">
        <v>2406</v>
      </c>
      <c r="G39" s="52">
        <v>-352</v>
      </c>
      <c r="H39" s="70">
        <f t="shared" si="0"/>
        <v>-14.630091438071489</v>
      </c>
      <c r="I39" s="52">
        <v>11362</v>
      </c>
      <c r="J39" s="53">
        <v>9486</v>
      </c>
      <c r="K39" s="53">
        <v>1876</v>
      </c>
      <c r="L39" s="54">
        <v>7509</v>
      </c>
      <c r="M39" s="53">
        <v>13920</v>
      </c>
      <c r="N39" s="55">
        <v>-2558</v>
      </c>
      <c r="O39" s="74">
        <f t="shared" si="1"/>
        <v>-18.376436781609197</v>
      </c>
      <c r="P39" s="1"/>
    </row>
    <row r="40" spans="1:16" s="2" customFormat="1" ht="12" x14ac:dyDescent="0.15">
      <c r="A40" s="1"/>
      <c r="B40" s="32" t="s">
        <v>67</v>
      </c>
      <c r="C40" s="37" t="s">
        <v>68</v>
      </c>
      <c r="D40" s="38"/>
      <c r="E40" s="52">
        <v>1405</v>
      </c>
      <c r="F40" s="52">
        <v>1370</v>
      </c>
      <c r="G40" s="52">
        <v>35</v>
      </c>
      <c r="H40" s="70">
        <f t="shared" si="0"/>
        <v>2.5547445255474455</v>
      </c>
      <c r="I40" s="52">
        <v>10866</v>
      </c>
      <c r="J40" s="53">
        <v>8859</v>
      </c>
      <c r="K40" s="53">
        <v>2007</v>
      </c>
      <c r="L40" s="54">
        <v>8316</v>
      </c>
      <c r="M40" s="53">
        <v>11239</v>
      </c>
      <c r="N40" s="55">
        <v>-373</v>
      </c>
      <c r="O40" s="74">
        <f t="shared" si="1"/>
        <v>-3.3188006050360355</v>
      </c>
      <c r="P40" s="1"/>
    </row>
    <row r="41" spans="1:16" s="2" customFormat="1" ht="12" x14ac:dyDescent="0.15">
      <c r="A41" s="1"/>
      <c r="B41" s="32" t="s">
        <v>69</v>
      </c>
      <c r="C41" s="37" t="s">
        <v>70</v>
      </c>
      <c r="D41" s="38"/>
      <c r="E41" s="52">
        <v>1061</v>
      </c>
      <c r="F41" s="52">
        <v>1273</v>
      </c>
      <c r="G41" s="52">
        <v>-212</v>
      </c>
      <c r="H41" s="70">
        <f t="shared" si="0"/>
        <v>-16.653574234092694</v>
      </c>
      <c r="I41" s="52">
        <v>19470</v>
      </c>
      <c r="J41" s="53">
        <v>8092</v>
      </c>
      <c r="K41" s="53">
        <v>11378</v>
      </c>
      <c r="L41" s="54">
        <v>16871</v>
      </c>
      <c r="M41" s="53">
        <v>19795</v>
      </c>
      <c r="N41" s="55">
        <v>-325</v>
      </c>
      <c r="O41" s="74">
        <f t="shared" si="1"/>
        <v>-1.6418287446324829</v>
      </c>
      <c r="P41" s="1"/>
    </row>
    <row r="42" spans="1:16" s="2" customFormat="1" ht="12" x14ac:dyDescent="0.15">
      <c r="A42" s="1"/>
      <c r="B42" s="32" t="s">
        <v>71</v>
      </c>
      <c r="C42" s="37" t="s">
        <v>72</v>
      </c>
      <c r="D42" s="38"/>
      <c r="E42" s="52">
        <v>46</v>
      </c>
      <c r="F42" s="52">
        <v>64</v>
      </c>
      <c r="G42" s="52">
        <v>-18</v>
      </c>
      <c r="H42" s="70">
        <f t="shared" si="0"/>
        <v>-28.125</v>
      </c>
      <c r="I42" s="52">
        <v>959</v>
      </c>
      <c r="J42" s="53">
        <v>708</v>
      </c>
      <c r="K42" s="53">
        <v>251</v>
      </c>
      <c r="L42" s="54">
        <v>839</v>
      </c>
      <c r="M42" s="53">
        <v>1158</v>
      </c>
      <c r="N42" s="55">
        <v>-199</v>
      </c>
      <c r="O42" s="74">
        <f t="shared" si="1"/>
        <v>-17.184801381692573</v>
      </c>
      <c r="P42" s="1"/>
    </row>
    <row r="43" spans="1:16" s="2" customFormat="1" ht="12" x14ac:dyDescent="0.15">
      <c r="A43" s="1"/>
      <c r="B43" s="32" t="s">
        <v>73</v>
      </c>
      <c r="C43" s="37" t="s">
        <v>74</v>
      </c>
      <c r="D43" s="38" t="s">
        <v>75</v>
      </c>
      <c r="E43" s="52">
        <v>53</v>
      </c>
      <c r="F43" s="52">
        <v>76</v>
      </c>
      <c r="G43" s="52">
        <v>-23</v>
      </c>
      <c r="H43" s="70">
        <f t="shared" si="0"/>
        <v>-30.263157894736842</v>
      </c>
      <c r="I43" s="52">
        <v>897</v>
      </c>
      <c r="J43" s="53">
        <v>459</v>
      </c>
      <c r="K43" s="53">
        <v>438</v>
      </c>
      <c r="L43" s="54">
        <v>793</v>
      </c>
      <c r="M43" s="53">
        <v>1437</v>
      </c>
      <c r="N43" s="55">
        <v>-540</v>
      </c>
      <c r="O43" s="74">
        <f t="shared" si="1"/>
        <v>-37.578288100208766</v>
      </c>
      <c r="P43" s="1"/>
    </row>
    <row r="44" spans="1:16" s="2" customFormat="1" ht="12" x14ac:dyDescent="0.15">
      <c r="A44" s="1"/>
      <c r="B44" s="32" t="s">
        <v>76</v>
      </c>
      <c r="C44" s="37" t="s">
        <v>77</v>
      </c>
      <c r="D44" s="38"/>
      <c r="E44" s="52">
        <v>536</v>
      </c>
      <c r="F44" s="52">
        <v>808</v>
      </c>
      <c r="G44" s="52">
        <v>-272</v>
      </c>
      <c r="H44" s="70">
        <f t="shared" si="0"/>
        <v>-33.663366336633665</v>
      </c>
      <c r="I44" s="52">
        <v>6639</v>
      </c>
      <c r="J44" s="53">
        <v>1700</v>
      </c>
      <c r="K44" s="53">
        <v>4939</v>
      </c>
      <c r="L44" s="54">
        <v>5629</v>
      </c>
      <c r="M44" s="53">
        <v>10778</v>
      </c>
      <c r="N44" s="55">
        <v>-4139</v>
      </c>
      <c r="O44" s="74">
        <f t="shared" si="1"/>
        <v>-38.402300983484878</v>
      </c>
      <c r="P44" s="1"/>
    </row>
    <row r="45" spans="1:16" s="2" customFormat="1" ht="12" x14ac:dyDescent="0.15">
      <c r="A45" s="1"/>
      <c r="B45" s="32" t="s">
        <v>78</v>
      </c>
      <c r="C45" s="37" t="s">
        <v>79</v>
      </c>
      <c r="D45" s="38"/>
      <c r="E45" s="52">
        <v>208</v>
      </c>
      <c r="F45" s="52">
        <v>239</v>
      </c>
      <c r="G45" s="52">
        <v>-31</v>
      </c>
      <c r="H45" s="70">
        <f t="shared" si="0"/>
        <v>-12.97071129707113</v>
      </c>
      <c r="I45" s="52">
        <v>2631</v>
      </c>
      <c r="J45" s="53">
        <v>1900</v>
      </c>
      <c r="K45" s="53">
        <v>731</v>
      </c>
      <c r="L45" s="54">
        <v>2232</v>
      </c>
      <c r="M45" s="53">
        <v>3831</v>
      </c>
      <c r="N45" s="55">
        <v>-1200</v>
      </c>
      <c r="O45" s="74">
        <f t="shared" si="1"/>
        <v>-31.323414252153487</v>
      </c>
      <c r="P45" s="1"/>
    </row>
    <row r="46" spans="1:16" s="2" customFormat="1" ht="12" x14ac:dyDescent="0.15">
      <c r="A46" s="1"/>
      <c r="B46" s="32" t="s">
        <v>80</v>
      </c>
      <c r="C46" s="37" t="s">
        <v>81</v>
      </c>
      <c r="D46" s="38"/>
      <c r="E46" s="52">
        <v>379</v>
      </c>
      <c r="F46" s="52">
        <v>479</v>
      </c>
      <c r="G46" s="52">
        <v>-100</v>
      </c>
      <c r="H46" s="70">
        <f t="shared" si="0"/>
        <v>-20.876826722338205</v>
      </c>
      <c r="I46" s="52">
        <v>2461</v>
      </c>
      <c r="J46" s="53">
        <v>1781</v>
      </c>
      <c r="K46" s="53">
        <v>680</v>
      </c>
      <c r="L46" s="54">
        <v>1774</v>
      </c>
      <c r="M46" s="53">
        <v>3966</v>
      </c>
      <c r="N46" s="55">
        <v>-1505</v>
      </c>
      <c r="O46" s="74">
        <f t="shared" si="1"/>
        <v>-37.947554210791729</v>
      </c>
      <c r="P46" s="1"/>
    </row>
    <row r="47" spans="1:16" s="2" customFormat="1" ht="12" x14ac:dyDescent="0.15">
      <c r="A47" s="1"/>
      <c r="B47" s="32" t="s">
        <v>82</v>
      </c>
      <c r="C47" s="37" t="s">
        <v>83</v>
      </c>
      <c r="D47" s="38"/>
      <c r="E47" s="52">
        <v>117</v>
      </c>
      <c r="F47" s="52">
        <v>133</v>
      </c>
      <c r="G47" s="52">
        <v>-16</v>
      </c>
      <c r="H47" s="70">
        <f t="shared" si="0"/>
        <v>-12.030075187969924</v>
      </c>
      <c r="I47" s="52">
        <v>3202</v>
      </c>
      <c r="J47" s="53">
        <v>2174</v>
      </c>
      <c r="K47" s="53">
        <v>1028</v>
      </c>
      <c r="L47" s="54">
        <v>2973</v>
      </c>
      <c r="M47" s="53">
        <v>3625</v>
      </c>
      <c r="N47" s="55">
        <v>-423</v>
      </c>
      <c r="O47" s="74">
        <f t="shared" si="1"/>
        <v>-11.668965517241379</v>
      </c>
      <c r="P47" s="1"/>
    </row>
    <row r="48" spans="1:16" s="2" customFormat="1" ht="12" x14ac:dyDescent="0.15">
      <c r="A48" s="1"/>
      <c r="B48" s="32" t="s">
        <v>84</v>
      </c>
      <c r="C48" s="37" t="s">
        <v>85</v>
      </c>
      <c r="D48" s="38"/>
      <c r="E48" s="52">
        <v>357</v>
      </c>
      <c r="F48" s="52">
        <v>411</v>
      </c>
      <c r="G48" s="52">
        <v>-54</v>
      </c>
      <c r="H48" s="70">
        <f t="shared" si="0"/>
        <v>-13.138686131386862</v>
      </c>
      <c r="I48" s="52">
        <v>5082</v>
      </c>
      <c r="J48" s="53">
        <v>3272</v>
      </c>
      <c r="K48" s="53">
        <v>1810</v>
      </c>
      <c r="L48" s="54">
        <v>4287</v>
      </c>
      <c r="M48" s="53">
        <v>5381</v>
      </c>
      <c r="N48" s="55">
        <v>-299</v>
      </c>
      <c r="O48" s="74">
        <f t="shared" si="1"/>
        <v>-5.556587994796506</v>
      </c>
      <c r="P48" s="1"/>
    </row>
    <row r="49" spans="1:16" s="2" customFormat="1" ht="12" x14ac:dyDescent="0.15">
      <c r="A49" s="1"/>
      <c r="B49" s="32" t="s">
        <v>86</v>
      </c>
      <c r="C49" s="37" t="s">
        <v>87</v>
      </c>
      <c r="D49" s="38"/>
      <c r="E49" s="52">
        <v>64</v>
      </c>
      <c r="F49" s="52">
        <v>62</v>
      </c>
      <c r="G49" s="52">
        <v>2</v>
      </c>
      <c r="H49" s="70">
        <f t="shared" si="0"/>
        <v>3.225806451612903</v>
      </c>
      <c r="I49" s="52">
        <v>2874</v>
      </c>
      <c r="J49" s="53">
        <v>1893</v>
      </c>
      <c r="K49" s="53">
        <v>981</v>
      </c>
      <c r="L49" s="54">
        <v>2753</v>
      </c>
      <c r="M49" s="53">
        <v>3127</v>
      </c>
      <c r="N49" s="55">
        <v>-253</v>
      </c>
      <c r="O49" s="74">
        <f t="shared" si="1"/>
        <v>-8.090821874000639</v>
      </c>
      <c r="P49" s="1"/>
    </row>
    <row r="50" spans="1:16" s="2" customFormat="1" ht="12" x14ac:dyDescent="0.15">
      <c r="A50" s="10"/>
      <c r="B50" s="32" t="s">
        <v>88</v>
      </c>
      <c r="C50" s="37" t="s">
        <v>89</v>
      </c>
      <c r="D50" s="38"/>
      <c r="E50" s="52">
        <v>12</v>
      </c>
      <c r="F50" s="52">
        <v>16</v>
      </c>
      <c r="G50" s="52">
        <v>-4</v>
      </c>
      <c r="H50" s="70">
        <f t="shared" si="0"/>
        <v>-25</v>
      </c>
      <c r="I50" s="52">
        <v>852</v>
      </c>
      <c r="J50" s="53">
        <v>807</v>
      </c>
      <c r="K50" s="53">
        <v>45</v>
      </c>
      <c r="L50" s="54">
        <v>849</v>
      </c>
      <c r="M50" s="53">
        <v>1148</v>
      </c>
      <c r="N50" s="55">
        <v>-296</v>
      </c>
      <c r="O50" s="74">
        <f t="shared" si="1"/>
        <v>-25.78397212543554</v>
      </c>
      <c r="P50" s="1"/>
    </row>
    <row r="51" spans="1:16" s="2" customFormat="1" ht="12" x14ac:dyDescent="0.15">
      <c r="A51" s="1"/>
      <c r="B51" s="32" t="s">
        <v>90</v>
      </c>
      <c r="C51" s="36" t="s">
        <v>91</v>
      </c>
      <c r="D51" s="38"/>
      <c r="E51" s="52">
        <v>177</v>
      </c>
      <c r="F51" s="52">
        <v>173</v>
      </c>
      <c r="G51" s="52">
        <v>4</v>
      </c>
      <c r="H51" s="70">
        <f t="shared" si="0"/>
        <v>2.3121387283236992</v>
      </c>
      <c r="I51" s="52">
        <v>3819</v>
      </c>
      <c r="J51" s="53">
        <v>2427</v>
      </c>
      <c r="K51" s="53">
        <v>1392</v>
      </c>
      <c r="L51" s="54">
        <v>3448</v>
      </c>
      <c r="M51" s="53">
        <v>3956</v>
      </c>
      <c r="N51" s="55">
        <v>-137</v>
      </c>
      <c r="O51" s="74">
        <f t="shared" si="1"/>
        <v>-3.4630940343781598</v>
      </c>
      <c r="P51" s="1"/>
    </row>
    <row r="52" spans="1:16" s="2" customFormat="1" ht="12" x14ac:dyDescent="0.15">
      <c r="A52" s="1"/>
      <c r="B52" s="32" t="s">
        <v>92</v>
      </c>
      <c r="C52" s="37" t="s">
        <v>93</v>
      </c>
      <c r="D52" s="38"/>
      <c r="E52" s="52">
        <v>18</v>
      </c>
      <c r="F52" s="52">
        <v>25</v>
      </c>
      <c r="G52" s="52">
        <v>-7</v>
      </c>
      <c r="H52" s="70">
        <f t="shared" si="0"/>
        <v>-28.000000000000004</v>
      </c>
      <c r="I52" s="52">
        <v>801</v>
      </c>
      <c r="J52" s="53">
        <v>617</v>
      </c>
      <c r="K52" s="53">
        <v>184</v>
      </c>
      <c r="L52" s="54">
        <v>753</v>
      </c>
      <c r="M52" s="53">
        <v>824</v>
      </c>
      <c r="N52" s="55">
        <v>-23</v>
      </c>
      <c r="O52" s="74">
        <f t="shared" si="1"/>
        <v>-2.7912621359223304</v>
      </c>
      <c r="P52" s="1"/>
    </row>
    <row r="53" spans="1:16" s="2" customFormat="1" ht="12" x14ac:dyDescent="0.15">
      <c r="A53" s="1"/>
      <c r="B53" s="32" t="s">
        <v>94</v>
      </c>
      <c r="C53" s="37" t="s">
        <v>95</v>
      </c>
      <c r="D53" s="38"/>
      <c r="E53" s="52">
        <v>221</v>
      </c>
      <c r="F53" s="52">
        <v>359</v>
      </c>
      <c r="G53" s="52">
        <v>-138</v>
      </c>
      <c r="H53" s="70">
        <f t="shared" si="0"/>
        <v>-38.440111420612816</v>
      </c>
      <c r="I53" s="52">
        <v>1433</v>
      </c>
      <c r="J53" s="53">
        <v>638</v>
      </c>
      <c r="K53" s="53">
        <v>795</v>
      </c>
      <c r="L53" s="54">
        <v>996</v>
      </c>
      <c r="M53" s="53">
        <v>2772</v>
      </c>
      <c r="N53" s="55">
        <v>-1339</v>
      </c>
      <c r="O53" s="74">
        <f t="shared" si="1"/>
        <v>-48.304473304473305</v>
      </c>
      <c r="P53" s="1"/>
    </row>
    <row r="54" spans="1:16" s="2" customFormat="1" ht="12" x14ac:dyDescent="0.15">
      <c r="A54" s="1"/>
      <c r="B54" s="32" t="s">
        <v>96</v>
      </c>
      <c r="C54" s="37" t="s">
        <v>97</v>
      </c>
      <c r="D54" s="38"/>
      <c r="E54" s="52">
        <v>536</v>
      </c>
      <c r="F54" s="52">
        <v>600</v>
      </c>
      <c r="G54" s="52">
        <v>-64</v>
      </c>
      <c r="H54" s="70">
        <f t="shared" si="0"/>
        <v>-10.666666666666668</v>
      </c>
      <c r="I54" s="52">
        <v>5475</v>
      </c>
      <c r="J54" s="53">
        <v>4352</v>
      </c>
      <c r="K54" s="53">
        <v>1123</v>
      </c>
      <c r="L54" s="54">
        <v>4519</v>
      </c>
      <c r="M54" s="53">
        <v>6803</v>
      </c>
      <c r="N54" s="55">
        <v>-1328</v>
      </c>
      <c r="O54" s="74">
        <f t="shared" si="1"/>
        <v>-19.520799647214464</v>
      </c>
      <c r="P54" s="1"/>
    </row>
    <row r="55" spans="1:16" s="2" customFormat="1" ht="12" x14ac:dyDescent="0.15">
      <c r="A55" s="1"/>
      <c r="B55" s="32" t="s">
        <v>98</v>
      </c>
      <c r="C55" s="37" t="s">
        <v>99</v>
      </c>
      <c r="D55" s="38"/>
      <c r="E55" s="52">
        <v>51</v>
      </c>
      <c r="F55" s="52">
        <v>57</v>
      </c>
      <c r="G55" s="52">
        <v>-6</v>
      </c>
      <c r="H55" s="70">
        <f t="shared" si="0"/>
        <v>-10.526315789473683</v>
      </c>
      <c r="I55" s="52">
        <v>967</v>
      </c>
      <c r="J55" s="53">
        <v>820</v>
      </c>
      <c r="K55" s="53">
        <v>147</v>
      </c>
      <c r="L55" s="54">
        <v>863</v>
      </c>
      <c r="M55" s="53">
        <v>1180</v>
      </c>
      <c r="N55" s="55">
        <v>-213</v>
      </c>
      <c r="O55" s="74">
        <f t="shared" si="1"/>
        <v>-18.050847457627121</v>
      </c>
      <c r="P55" s="1"/>
    </row>
    <row r="56" spans="1:16" s="2" customFormat="1" ht="12" x14ac:dyDescent="0.15">
      <c r="A56" s="1"/>
      <c r="B56" s="32" t="s">
        <v>100</v>
      </c>
      <c r="C56" s="37" t="s">
        <v>101</v>
      </c>
      <c r="D56" s="38"/>
      <c r="E56" s="52">
        <v>30</v>
      </c>
      <c r="F56" s="52">
        <v>26</v>
      </c>
      <c r="G56" s="52">
        <v>4</v>
      </c>
      <c r="H56" s="70">
        <f t="shared" si="0"/>
        <v>15.384615384615385</v>
      </c>
      <c r="I56" s="52">
        <v>1077</v>
      </c>
      <c r="J56" s="53">
        <v>850</v>
      </c>
      <c r="K56" s="53">
        <v>227</v>
      </c>
      <c r="L56" s="54">
        <v>897</v>
      </c>
      <c r="M56" s="53">
        <v>945</v>
      </c>
      <c r="N56" s="55">
        <v>132</v>
      </c>
      <c r="O56" s="74">
        <f t="shared" si="1"/>
        <v>13.968253968253968</v>
      </c>
      <c r="P56" s="1"/>
    </row>
    <row r="57" spans="1:16" s="2" customFormat="1" ht="12" x14ac:dyDescent="0.15">
      <c r="A57" s="1"/>
      <c r="B57" s="32" t="s">
        <v>102</v>
      </c>
      <c r="C57" s="37" t="s">
        <v>103</v>
      </c>
      <c r="D57" s="38"/>
      <c r="E57" s="52">
        <v>530</v>
      </c>
      <c r="F57" s="52">
        <v>586</v>
      </c>
      <c r="G57" s="52">
        <v>-56</v>
      </c>
      <c r="H57" s="70">
        <f t="shared" si="0"/>
        <v>-9.5563139931740615</v>
      </c>
      <c r="I57" s="52">
        <v>7698</v>
      </c>
      <c r="J57" s="53">
        <v>5963</v>
      </c>
      <c r="K57" s="53">
        <v>1735</v>
      </c>
      <c r="L57" s="54">
        <v>6648</v>
      </c>
      <c r="M57" s="53">
        <v>8508</v>
      </c>
      <c r="N57" s="55">
        <v>-810</v>
      </c>
      <c r="O57" s="74">
        <f t="shared" si="1"/>
        <v>-9.5204513399153736</v>
      </c>
      <c r="P57" s="1"/>
    </row>
    <row r="58" spans="1:16" s="2" customFormat="1" ht="12" x14ac:dyDescent="0.15">
      <c r="A58" s="1"/>
      <c r="B58" s="32" t="s">
        <v>104</v>
      </c>
      <c r="C58" s="37" t="s">
        <v>105</v>
      </c>
      <c r="D58" s="38"/>
      <c r="E58" s="52">
        <v>468</v>
      </c>
      <c r="F58" s="52">
        <v>512</v>
      </c>
      <c r="G58" s="52">
        <v>-44</v>
      </c>
      <c r="H58" s="70">
        <f t="shared" si="0"/>
        <v>-8.59375</v>
      </c>
      <c r="I58" s="52">
        <v>7965</v>
      </c>
      <c r="J58" s="53">
        <v>6725</v>
      </c>
      <c r="K58" s="53">
        <v>1240</v>
      </c>
      <c r="L58" s="54">
        <v>7032</v>
      </c>
      <c r="M58" s="53">
        <v>9422</v>
      </c>
      <c r="N58" s="55">
        <v>-1457</v>
      </c>
      <c r="O58" s="74">
        <f t="shared" si="1"/>
        <v>-15.463808108681809</v>
      </c>
      <c r="P58" s="1"/>
    </row>
    <row r="59" spans="1:16" s="2" customFormat="1" ht="12" x14ac:dyDescent="0.15">
      <c r="A59" s="1"/>
      <c r="B59" s="32" t="s">
        <v>106</v>
      </c>
      <c r="C59" s="37" t="s">
        <v>107</v>
      </c>
      <c r="D59" s="38"/>
      <c r="E59" s="52">
        <v>148</v>
      </c>
      <c r="F59" s="52">
        <v>170</v>
      </c>
      <c r="G59" s="52">
        <v>-22</v>
      </c>
      <c r="H59" s="70">
        <f t="shared" si="0"/>
        <v>-12.941176470588237</v>
      </c>
      <c r="I59" s="52">
        <v>7736</v>
      </c>
      <c r="J59" s="53">
        <v>4993</v>
      </c>
      <c r="K59" s="53">
        <v>2743</v>
      </c>
      <c r="L59" s="54">
        <v>7421</v>
      </c>
      <c r="M59" s="53">
        <v>8549</v>
      </c>
      <c r="N59" s="55">
        <v>-813</v>
      </c>
      <c r="O59" s="74">
        <f t="shared" si="1"/>
        <v>-9.5098841969821031</v>
      </c>
      <c r="P59" s="1"/>
    </row>
    <row r="60" spans="1:16" s="2" customFormat="1" ht="12" x14ac:dyDescent="0.15">
      <c r="A60" s="1"/>
      <c r="B60" s="32" t="s">
        <v>108</v>
      </c>
      <c r="C60" s="37" t="s">
        <v>109</v>
      </c>
      <c r="D60" s="38"/>
      <c r="E60" s="52">
        <v>116</v>
      </c>
      <c r="F60" s="52">
        <v>130</v>
      </c>
      <c r="G60" s="52">
        <v>-14</v>
      </c>
      <c r="H60" s="70">
        <f t="shared" si="0"/>
        <v>-10.76923076923077</v>
      </c>
      <c r="I60" s="52">
        <v>3079</v>
      </c>
      <c r="J60" s="53">
        <v>2821</v>
      </c>
      <c r="K60" s="53">
        <v>258</v>
      </c>
      <c r="L60" s="54">
        <v>2852</v>
      </c>
      <c r="M60" s="53">
        <v>4052</v>
      </c>
      <c r="N60" s="55">
        <v>-973</v>
      </c>
      <c r="O60" s="74">
        <f t="shared" si="1"/>
        <v>-24.012833168805528</v>
      </c>
      <c r="P60" s="1"/>
    </row>
    <row r="61" spans="1:16" s="2" customFormat="1" ht="12" x14ac:dyDescent="0.15">
      <c r="A61" s="1"/>
      <c r="B61" s="32" t="s">
        <v>110</v>
      </c>
      <c r="C61" s="37" t="s">
        <v>111</v>
      </c>
      <c r="D61" s="38"/>
      <c r="E61" s="52">
        <v>27</v>
      </c>
      <c r="F61" s="52">
        <v>28</v>
      </c>
      <c r="G61" s="52">
        <v>-1</v>
      </c>
      <c r="H61" s="70">
        <f t="shared" si="0"/>
        <v>-3.5714285714285712</v>
      </c>
      <c r="I61" s="52">
        <v>716</v>
      </c>
      <c r="J61" s="53">
        <v>486</v>
      </c>
      <c r="K61" s="53">
        <v>230</v>
      </c>
      <c r="L61" s="54">
        <v>664</v>
      </c>
      <c r="M61" s="53">
        <v>562</v>
      </c>
      <c r="N61" s="55">
        <v>154</v>
      </c>
      <c r="O61" s="74">
        <f t="shared" si="1"/>
        <v>27.402135231316727</v>
      </c>
      <c r="P61" s="1"/>
    </row>
    <row r="62" spans="1:16" s="2" customFormat="1" ht="12" x14ac:dyDescent="0.15">
      <c r="A62" s="1"/>
      <c r="B62" s="32" t="s">
        <v>112</v>
      </c>
      <c r="C62" s="37" t="s">
        <v>113</v>
      </c>
      <c r="D62" s="38"/>
      <c r="E62" s="56">
        <v>0</v>
      </c>
      <c r="F62" s="56">
        <v>0</v>
      </c>
      <c r="G62" s="56">
        <v>0</v>
      </c>
      <c r="H62" s="72"/>
      <c r="I62" s="56">
        <v>0</v>
      </c>
      <c r="J62" s="58">
        <v>0</v>
      </c>
      <c r="K62" s="58">
        <v>0</v>
      </c>
      <c r="L62" s="57">
        <v>0</v>
      </c>
      <c r="M62" s="58">
        <v>0</v>
      </c>
      <c r="N62" s="59">
        <v>0</v>
      </c>
      <c r="O62" s="76"/>
      <c r="P62" s="1"/>
    </row>
    <row r="63" spans="1:16" s="2" customFormat="1" ht="12" x14ac:dyDescent="0.15">
      <c r="A63" s="1"/>
      <c r="B63" s="32" t="s">
        <v>114</v>
      </c>
      <c r="C63" s="37" t="s">
        <v>115</v>
      </c>
      <c r="D63" s="38"/>
      <c r="E63" s="52">
        <v>375</v>
      </c>
      <c r="F63" s="52">
        <v>445</v>
      </c>
      <c r="G63" s="52">
        <v>-70</v>
      </c>
      <c r="H63" s="70">
        <f t="shared" si="0"/>
        <v>-15.730337078651685</v>
      </c>
      <c r="I63" s="52">
        <v>2453</v>
      </c>
      <c r="J63" s="53">
        <v>1546</v>
      </c>
      <c r="K63" s="53">
        <v>907</v>
      </c>
      <c r="L63" s="54">
        <v>1802</v>
      </c>
      <c r="M63" s="53">
        <v>2855</v>
      </c>
      <c r="N63" s="55">
        <v>-402</v>
      </c>
      <c r="O63" s="74">
        <f t="shared" si="1"/>
        <v>-14.080560420315235</v>
      </c>
      <c r="P63" s="1"/>
    </row>
    <row r="64" spans="1:16" s="2" customFormat="1" ht="12" x14ac:dyDescent="0.15">
      <c r="A64" s="1"/>
      <c r="B64" s="32" t="s">
        <v>116</v>
      </c>
      <c r="C64" s="37" t="s">
        <v>117</v>
      </c>
      <c r="D64" s="38"/>
      <c r="E64" s="52">
        <v>19</v>
      </c>
      <c r="F64" s="52">
        <v>22</v>
      </c>
      <c r="G64" s="52">
        <v>-3</v>
      </c>
      <c r="H64" s="70">
        <f t="shared" si="0"/>
        <v>-13.636363636363635</v>
      </c>
      <c r="I64" s="52">
        <v>1996</v>
      </c>
      <c r="J64" s="53">
        <v>1773</v>
      </c>
      <c r="K64" s="53">
        <v>223</v>
      </c>
      <c r="L64" s="54">
        <v>1971</v>
      </c>
      <c r="M64" s="53">
        <v>2050</v>
      </c>
      <c r="N64" s="55">
        <v>-54</v>
      </c>
      <c r="O64" s="74">
        <f t="shared" si="1"/>
        <v>-2.6341463414634148</v>
      </c>
      <c r="P64" s="1"/>
    </row>
    <row r="65" spans="1:16" s="2" customFormat="1" ht="12" x14ac:dyDescent="0.15">
      <c r="A65" s="1"/>
      <c r="B65" s="32" t="s">
        <v>118</v>
      </c>
      <c r="C65" s="37" t="s">
        <v>119</v>
      </c>
      <c r="D65" s="38"/>
      <c r="E65" s="52">
        <v>5</v>
      </c>
      <c r="F65" s="52">
        <v>4</v>
      </c>
      <c r="G65" s="52">
        <v>1</v>
      </c>
      <c r="H65" s="70">
        <f t="shared" si="0"/>
        <v>25</v>
      </c>
      <c r="I65" s="52">
        <v>137</v>
      </c>
      <c r="J65" s="53">
        <v>120</v>
      </c>
      <c r="K65" s="53">
        <v>17</v>
      </c>
      <c r="L65" s="54">
        <v>136</v>
      </c>
      <c r="M65" s="53">
        <v>144</v>
      </c>
      <c r="N65" s="55">
        <v>-7</v>
      </c>
      <c r="O65" s="74">
        <f t="shared" si="1"/>
        <v>-4.8611111111111116</v>
      </c>
      <c r="P65" s="1"/>
    </row>
    <row r="66" spans="1:16" s="2" customFormat="1" ht="12" x14ac:dyDescent="0.15">
      <c r="A66" s="1"/>
      <c r="B66" s="32" t="s">
        <v>120</v>
      </c>
      <c r="C66" s="37" t="s">
        <v>121</v>
      </c>
      <c r="D66" s="38"/>
      <c r="E66" s="56">
        <v>0</v>
      </c>
      <c r="F66" s="56">
        <v>0</v>
      </c>
      <c r="G66" s="56">
        <v>0</v>
      </c>
      <c r="H66" s="72"/>
      <c r="I66" s="56">
        <v>0</v>
      </c>
      <c r="J66" s="58">
        <v>0</v>
      </c>
      <c r="K66" s="58">
        <v>0</v>
      </c>
      <c r="L66" s="57">
        <v>0</v>
      </c>
      <c r="M66" s="58">
        <v>0</v>
      </c>
      <c r="N66" s="59">
        <v>0</v>
      </c>
      <c r="O66" s="76"/>
      <c r="P66" s="1"/>
    </row>
    <row r="67" spans="1:16" s="2" customFormat="1" ht="12" x14ac:dyDescent="0.15">
      <c r="A67" s="1"/>
      <c r="B67" s="32" t="s">
        <v>122</v>
      </c>
      <c r="C67" s="37" t="s">
        <v>123</v>
      </c>
      <c r="D67" s="38"/>
      <c r="E67" s="52">
        <v>91</v>
      </c>
      <c r="F67" s="52">
        <v>87</v>
      </c>
      <c r="G67" s="52">
        <v>4</v>
      </c>
      <c r="H67" s="70">
        <f t="shared" si="0"/>
        <v>4.5977011494252871</v>
      </c>
      <c r="I67" s="52">
        <v>892</v>
      </c>
      <c r="J67" s="53">
        <v>778</v>
      </c>
      <c r="K67" s="53">
        <v>114</v>
      </c>
      <c r="L67" s="54">
        <v>879</v>
      </c>
      <c r="M67" s="53">
        <v>890</v>
      </c>
      <c r="N67" s="55">
        <v>2</v>
      </c>
      <c r="O67" s="74">
        <f t="shared" si="1"/>
        <v>0.22471910112359553</v>
      </c>
      <c r="P67" s="1"/>
    </row>
    <row r="68" spans="1:16" s="2" customFormat="1" ht="12" x14ac:dyDescent="0.15">
      <c r="A68" s="1"/>
      <c r="B68" s="32" t="s">
        <v>124</v>
      </c>
      <c r="C68" s="37" t="s">
        <v>125</v>
      </c>
      <c r="D68" s="38"/>
      <c r="E68" s="52">
        <v>41</v>
      </c>
      <c r="F68" s="52">
        <v>47</v>
      </c>
      <c r="G68" s="52">
        <v>-6</v>
      </c>
      <c r="H68" s="70">
        <f t="shared" si="0"/>
        <v>-12.76595744680851</v>
      </c>
      <c r="I68" s="52">
        <v>1776</v>
      </c>
      <c r="J68" s="53">
        <v>1628</v>
      </c>
      <c r="K68" s="53">
        <v>148</v>
      </c>
      <c r="L68" s="54">
        <v>1729</v>
      </c>
      <c r="M68" s="53">
        <v>2803</v>
      </c>
      <c r="N68" s="55">
        <v>-1027</v>
      </c>
      <c r="O68" s="74">
        <f t="shared" si="1"/>
        <v>-36.639315019621833</v>
      </c>
      <c r="P68" s="1"/>
    </row>
    <row r="69" spans="1:16" s="2" customFormat="1" ht="12" x14ac:dyDescent="0.15">
      <c r="A69" s="1"/>
      <c r="B69" s="32" t="s">
        <v>126</v>
      </c>
      <c r="C69" s="37" t="s">
        <v>127</v>
      </c>
      <c r="D69" s="38"/>
      <c r="E69" s="52">
        <v>213</v>
      </c>
      <c r="F69" s="52">
        <v>244</v>
      </c>
      <c r="G69" s="52">
        <v>-31</v>
      </c>
      <c r="H69" s="70">
        <f t="shared" si="0"/>
        <v>-12.704918032786885</v>
      </c>
      <c r="I69" s="52">
        <v>3755</v>
      </c>
      <c r="J69" s="53">
        <v>3294</v>
      </c>
      <c r="K69" s="53">
        <v>461</v>
      </c>
      <c r="L69" s="54">
        <v>3377</v>
      </c>
      <c r="M69" s="53">
        <v>4311</v>
      </c>
      <c r="N69" s="55">
        <v>-556</v>
      </c>
      <c r="O69" s="74">
        <f t="shared" si="1"/>
        <v>-12.897239619577824</v>
      </c>
      <c r="P69" s="1"/>
    </row>
    <row r="70" spans="1:16" s="2" customFormat="1" ht="12" x14ac:dyDescent="0.15">
      <c r="A70" s="1"/>
      <c r="B70" s="32" t="s">
        <v>128</v>
      </c>
      <c r="C70" s="37" t="s">
        <v>129</v>
      </c>
      <c r="D70" s="38"/>
      <c r="E70" s="52">
        <v>659</v>
      </c>
      <c r="F70" s="52">
        <v>673</v>
      </c>
      <c r="G70" s="52">
        <v>-14</v>
      </c>
      <c r="H70" s="70">
        <f t="shared" si="0"/>
        <v>-2.0802377414561661</v>
      </c>
      <c r="I70" s="52">
        <v>14672</v>
      </c>
      <c r="J70" s="53">
        <v>12086</v>
      </c>
      <c r="K70" s="53">
        <v>2586</v>
      </c>
      <c r="L70" s="54">
        <v>13335</v>
      </c>
      <c r="M70" s="53">
        <v>15090</v>
      </c>
      <c r="N70" s="55">
        <v>-418</v>
      </c>
      <c r="O70" s="74">
        <f t="shared" si="1"/>
        <v>-2.7700463883366466</v>
      </c>
      <c r="P70" s="1"/>
    </row>
    <row r="71" spans="1:16" s="2" customFormat="1" ht="12" x14ac:dyDescent="0.15">
      <c r="A71" s="1"/>
      <c r="B71" s="32" t="s">
        <v>130</v>
      </c>
      <c r="C71" s="37" t="s">
        <v>131</v>
      </c>
      <c r="D71" s="38"/>
      <c r="E71" s="52">
        <v>121</v>
      </c>
      <c r="F71" s="52">
        <v>163</v>
      </c>
      <c r="G71" s="52">
        <v>-42</v>
      </c>
      <c r="H71" s="70">
        <f t="shared" si="0"/>
        <v>-25.766871165644172</v>
      </c>
      <c r="I71" s="52">
        <v>1061</v>
      </c>
      <c r="J71" s="53">
        <v>874</v>
      </c>
      <c r="K71" s="53">
        <v>187</v>
      </c>
      <c r="L71" s="54">
        <v>817</v>
      </c>
      <c r="M71" s="53">
        <v>1703</v>
      </c>
      <c r="N71" s="55">
        <v>-642</v>
      </c>
      <c r="O71" s="74">
        <f t="shared" si="1"/>
        <v>-37.69817968291251</v>
      </c>
      <c r="P71" s="1"/>
    </row>
    <row r="72" spans="1:16" s="2" customFormat="1" ht="12" x14ac:dyDescent="0.15">
      <c r="A72" s="1"/>
      <c r="B72" s="32" t="s">
        <v>132</v>
      </c>
      <c r="C72" s="37" t="s">
        <v>133</v>
      </c>
      <c r="D72" s="38"/>
      <c r="E72" s="52">
        <v>13</v>
      </c>
      <c r="F72" s="52">
        <v>12</v>
      </c>
      <c r="G72" s="52">
        <v>1</v>
      </c>
      <c r="H72" s="70">
        <f t="shared" si="0"/>
        <v>8.3333333333333321</v>
      </c>
      <c r="I72" s="52">
        <v>203</v>
      </c>
      <c r="J72" s="53">
        <v>134</v>
      </c>
      <c r="K72" s="53">
        <v>69</v>
      </c>
      <c r="L72" s="54">
        <v>188</v>
      </c>
      <c r="M72" s="53">
        <v>168</v>
      </c>
      <c r="N72" s="55">
        <v>35</v>
      </c>
      <c r="O72" s="74">
        <f t="shared" si="1"/>
        <v>20.833333333333336</v>
      </c>
      <c r="P72" s="1"/>
    </row>
    <row r="73" spans="1:16" s="2" customFormat="1" ht="12" x14ac:dyDescent="0.15">
      <c r="A73" s="1"/>
      <c r="B73" s="32" t="s">
        <v>134</v>
      </c>
      <c r="C73" s="37" t="s">
        <v>135</v>
      </c>
      <c r="D73" s="38"/>
      <c r="E73" s="52">
        <v>73</v>
      </c>
      <c r="F73" s="52">
        <v>97</v>
      </c>
      <c r="G73" s="52">
        <v>-24</v>
      </c>
      <c r="H73" s="70">
        <f t="shared" si="0"/>
        <v>-24.742268041237114</v>
      </c>
      <c r="I73" s="52">
        <v>646</v>
      </c>
      <c r="J73" s="53">
        <v>473</v>
      </c>
      <c r="K73" s="53">
        <v>173</v>
      </c>
      <c r="L73" s="54">
        <v>564</v>
      </c>
      <c r="M73" s="53">
        <v>797</v>
      </c>
      <c r="N73" s="55">
        <v>-151</v>
      </c>
      <c r="O73" s="74">
        <f t="shared" si="1"/>
        <v>-18.946047678795484</v>
      </c>
      <c r="P73" s="1"/>
    </row>
    <row r="74" spans="1:16" s="2" customFormat="1" ht="12" x14ac:dyDescent="0.15">
      <c r="A74" s="1"/>
      <c r="B74" s="32" t="s">
        <v>136</v>
      </c>
      <c r="C74" s="37" t="s">
        <v>137</v>
      </c>
      <c r="D74" s="38"/>
      <c r="E74" s="52">
        <v>204</v>
      </c>
      <c r="F74" s="52">
        <v>209</v>
      </c>
      <c r="G74" s="52">
        <v>-5</v>
      </c>
      <c r="H74" s="70">
        <f t="shared" ref="H74:H126" si="2">+G74/F74*100</f>
        <v>-2.3923444976076556</v>
      </c>
      <c r="I74" s="52">
        <v>2467</v>
      </c>
      <c r="J74" s="53">
        <v>1784</v>
      </c>
      <c r="K74" s="53">
        <v>683</v>
      </c>
      <c r="L74" s="54">
        <v>2235</v>
      </c>
      <c r="M74" s="53">
        <v>2865</v>
      </c>
      <c r="N74" s="55">
        <v>-398</v>
      </c>
      <c r="O74" s="74">
        <f t="shared" ref="O74:O126" si="3">+N74/M74*100</f>
        <v>-13.891797556719023</v>
      </c>
      <c r="P74" s="1"/>
    </row>
    <row r="75" spans="1:16" s="2" customFormat="1" ht="12" x14ac:dyDescent="0.15">
      <c r="A75" s="1"/>
      <c r="B75" s="32" t="s">
        <v>138</v>
      </c>
      <c r="C75" s="37" t="s">
        <v>139</v>
      </c>
      <c r="D75" s="38"/>
      <c r="E75" s="52">
        <v>214</v>
      </c>
      <c r="F75" s="52">
        <v>221</v>
      </c>
      <c r="G75" s="52">
        <v>-7</v>
      </c>
      <c r="H75" s="70">
        <f t="shared" si="2"/>
        <v>-3.1674208144796379</v>
      </c>
      <c r="I75" s="52">
        <v>3257</v>
      </c>
      <c r="J75" s="53">
        <v>2384</v>
      </c>
      <c r="K75" s="53">
        <v>873</v>
      </c>
      <c r="L75" s="54">
        <v>2970</v>
      </c>
      <c r="M75" s="53">
        <v>3190</v>
      </c>
      <c r="N75" s="55">
        <v>67</v>
      </c>
      <c r="O75" s="74">
        <f t="shared" si="3"/>
        <v>2.1003134796238245</v>
      </c>
      <c r="P75" s="1"/>
    </row>
    <row r="76" spans="1:16" s="2" customFormat="1" ht="12" x14ac:dyDescent="0.15">
      <c r="A76" s="1"/>
      <c r="B76" s="32" t="s">
        <v>140</v>
      </c>
      <c r="C76" s="37" t="s">
        <v>141</v>
      </c>
      <c r="D76" s="38"/>
      <c r="E76" s="52">
        <v>176</v>
      </c>
      <c r="F76" s="52">
        <v>68</v>
      </c>
      <c r="G76" s="52">
        <v>108</v>
      </c>
      <c r="H76" s="70">
        <f t="shared" si="2"/>
        <v>158.8235294117647</v>
      </c>
      <c r="I76" s="52">
        <v>2895</v>
      </c>
      <c r="J76" s="53">
        <v>1869</v>
      </c>
      <c r="K76" s="53">
        <v>1026</v>
      </c>
      <c r="L76" s="54">
        <v>2747</v>
      </c>
      <c r="M76" s="53">
        <v>1986</v>
      </c>
      <c r="N76" s="55">
        <v>909</v>
      </c>
      <c r="O76" s="74">
        <f t="shared" si="3"/>
        <v>45.770392749244714</v>
      </c>
      <c r="P76" s="1"/>
    </row>
    <row r="77" spans="1:16" s="2" customFormat="1" ht="12" x14ac:dyDescent="0.15">
      <c r="A77" s="1"/>
      <c r="B77" s="32" t="s">
        <v>142</v>
      </c>
      <c r="C77" s="37" t="s">
        <v>143</v>
      </c>
      <c r="D77" s="38"/>
      <c r="E77" s="52">
        <v>14</v>
      </c>
      <c r="F77" s="52">
        <v>12</v>
      </c>
      <c r="G77" s="52">
        <v>2</v>
      </c>
      <c r="H77" s="70">
        <f t="shared" si="2"/>
        <v>16.666666666666664</v>
      </c>
      <c r="I77" s="52">
        <v>292</v>
      </c>
      <c r="J77" s="53">
        <v>151</v>
      </c>
      <c r="K77" s="53">
        <v>141</v>
      </c>
      <c r="L77" s="54">
        <v>272</v>
      </c>
      <c r="M77" s="53">
        <v>255</v>
      </c>
      <c r="N77" s="55">
        <v>37</v>
      </c>
      <c r="O77" s="74">
        <f t="shared" si="3"/>
        <v>14.509803921568629</v>
      </c>
      <c r="P77" s="1"/>
    </row>
    <row r="78" spans="1:16" s="2" customFormat="1" ht="12" x14ac:dyDescent="0.15">
      <c r="A78" s="1"/>
      <c r="B78" s="32" t="s">
        <v>144</v>
      </c>
      <c r="C78" s="37" t="s">
        <v>145</v>
      </c>
      <c r="D78" s="38"/>
      <c r="E78" s="52">
        <v>160</v>
      </c>
      <c r="F78" s="52">
        <v>187</v>
      </c>
      <c r="G78" s="52">
        <v>-27</v>
      </c>
      <c r="H78" s="70">
        <f t="shared" si="2"/>
        <v>-14.438502673796791</v>
      </c>
      <c r="I78" s="52">
        <v>1378</v>
      </c>
      <c r="J78" s="53">
        <v>696</v>
      </c>
      <c r="K78" s="53">
        <v>682</v>
      </c>
      <c r="L78" s="54">
        <v>1086</v>
      </c>
      <c r="M78" s="53">
        <v>1695</v>
      </c>
      <c r="N78" s="55">
        <v>-317</v>
      </c>
      <c r="O78" s="74">
        <f t="shared" si="3"/>
        <v>-18.702064896755164</v>
      </c>
      <c r="P78" s="1"/>
    </row>
    <row r="79" spans="1:16" s="2" customFormat="1" ht="12" x14ac:dyDescent="0.15">
      <c r="A79" s="1"/>
      <c r="B79" s="32" t="s">
        <v>146</v>
      </c>
      <c r="C79" s="37" t="s">
        <v>147</v>
      </c>
      <c r="D79" s="38"/>
      <c r="E79" s="52">
        <v>816</v>
      </c>
      <c r="F79" s="52">
        <v>893</v>
      </c>
      <c r="G79" s="52">
        <v>-77</v>
      </c>
      <c r="H79" s="70">
        <f t="shared" si="2"/>
        <v>-8.6226203807390824</v>
      </c>
      <c r="I79" s="52">
        <v>8702</v>
      </c>
      <c r="J79" s="53">
        <v>5054</v>
      </c>
      <c r="K79" s="53">
        <v>3648</v>
      </c>
      <c r="L79" s="54">
        <v>7353</v>
      </c>
      <c r="M79" s="53">
        <v>9501</v>
      </c>
      <c r="N79" s="55">
        <v>-799</v>
      </c>
      <c r="O79" s="74">
        <f t="shared" si="3"/>
        <v>-8.4096410904115366</v>
      </c>
      <c r="P79" s="1"/>
    </row>
    <row r="80" spans="1:16" s="2" customFormat="1" ht="12" x14ac:dyDescent="0.15">
      <c r="A80" s="1"/>
      <c r="B80" s="32" t="s">
        <v>148</v>
      </c>
      <c r="C80" s="37" t="s">
        <v>149</v>
      </c>
      <c r="D80" s="38"/>
      <c r="E80" s="52">
        <v>991</v>
      </c>
      <c r="F80" s="52">
        <v>1135</v>
      </c>
      <c r="G80" s="52">
        <v>-144</v>
      </c>
      <c r="H80" s="70">
        <f t="shared" si="2"/>
        <v>-12.687224669603525</v>
      </c>
      <c r="I80" s="52">
        <v>7671</v>
      </c>
      <c r="J80" s="53">
        <v>5609</v>
      </c>
      <c r="K80" s="53">
        <v>2062</v>
      </c>
      <c r="L80" s="54">
        <v>6278</v>
      </c>
      <c r="M80" s="53">
        <v>9127</v>
      </c>
      <c r="N80" s="55">
        <v>-1456</v>
      </c>
      <c r="O80" s="74">
        <f t="shared" si="3"/>
        <v>-15.952667908403637</v>
      </c>
      <c r="P80" s="1"/>
    </row>
    <row r="81" spans="1:19" s="2" customFormat="1" ht="12" x14ac:dyDescent="0.15">
      <c r="A81" s="1"/>
      <c r="B81" s="32" t="s">
        <v>150</v>
      </c>
      <c r="C81" s="37" t="s">
        <v>151</v>
      </c>
      <c r="D81" s="38"/>
      <c r="E81" s="52">
        <v>1113</v>
      </c>
      <c r="F81" s="52">
        <v>1267</v>
      </c>
      <c r="G81" s="52">
        <v>-154</v>
      </c>
      <c r="H81" s="70">
        <f t="shared" si="2"/>
        <v>-12.154696132596685</v>
      </c>
      <c r="I81" s="52">
        <v>10431</v>
      </c>
      <c r="J81" s="53">
        <v>7875</v>
      </c>
      <c r="K81" s="53">
        <v>2556</v>
      </c>
      <c r="L81" s="54">
        <v>9438</v>
      </c>
      <c r="M81" s="53">
        <v>12651</v>
      </c>
      <c r="N81" s="55">
        <v>-2220</v>
      </c>
      <c r="O81" s="74">
        <f t="shared" si="3"/>
        <v>-17.548019919373964</v>
      </c>
      <c r="P81" s="1"/>
    </row>
    <row r="82" spans="1:19" s="2" customFormat="1" ht="12" x14ac:dyDescent="0.15">
      <c r="A82" s="1"/>
      <c r="B82" s="32" t="s">
        <v>152</v>
      </c>
      <c r="C82" s="37" t="s">
        <v>153</v>
      </c>
      <c r="D82" s="38"/>
      <c r="E82" s="52">
        <v>914</v>
      </c>
      <c r="F82" s="52">
        <v>1068</v>
      </c>
      <c r="G82" s="52">
        <v>-154</v>
      </c>
      <c r="H82" s="70">
        <f t="shared" si="2"/>
        <v>-14.419475655430711</v>
      </c>
      <c r="I82" s="52">
        <v>9150</v>
      </c>
      <c r="J82" s="53">
        <v>5801</v>
      </c>
      <c r="K82" s="53">
        <v>3349</v>
      </c>
      <c r="L82" s="54">
        <v>8010</v>
      </c>
      <c r="M82" s="53">
        <v>10732</v>
      </c>
      <c r="N82" s="55">
        <v>-1582</v>
      </c>
      <c r="O82" s="74">
        <f t="shared" si="3"/>
        <v>-14.740961610137907</v>
      </c>
      <c r="P82" s="1"/>
    </row>
    <row r="83" spans="1:19" s="2" customFormat="1" ht="12" x14ac:dyDescent="0.15">
      <c r="A83" s="1"/>
      <c r="B83" s="32" t="s">
        <v>154</v>
      </c>
      <c r="C83" s="37" t="s">
        <v>155</v>
      </c>
      <c r="D83" s="38"/>
      <c r="E83" s="52">
        <v>134</v>
      </c>
      <c r="F83" s="52">
        <v>98</v>
      </c>
      <c r="G83" s="52">
        <v>36</v>
      </c>
      <c r="H83" s="70">
        <f t="shared" si="2"/>
        <v>36.734693877551024</v>
      </c>
      <c r="I83" s="52">
        <v>8245</v>
      </c>
      <c r="J83" s="53">
        <v>2232</v>
      </c>
      <c r="K83" s="53">
        <v>6013</v>
      </c>
      <c r="L83" s="54">
        <v>7861</v>
      </c>
      <c r="M83" s="53">
        <v>6565</v>
      </c>
      <c r="N83" s="55">
        <v>1680</v>
      </c>
      <c r="O83" s="74">
        <f t="shared" si="3"/>
        <v>25.590251332825591</v>
      </c>
      <c r="P83" s="1"/>
    </row>
    <row r="84" spans="1:19" s="2" customFormat="1" ht="12" x14ac:dyDescent="0.15">
      <c r="A84" s="1"/>
      <c r="B84" s="32" t="s">
        <v>156</v>
      </c>
      <c r="C84" s="37" t="s">
        <v>157</v>
      </c>
      <c r="D84" s="38"/>
      <c r="E84" s="52">
        <v>1946</v>
      </c>
      <c r="F84" s="52">
        <v>2322</v>
      </c>
      <c r="G84" s="52">
        <v>-376</v>
      </c>
      <c r="H84" s="70">
        <f t="shared" si="2"/>
        <v>-16.192937123169681</v>
      </c>
      <c r="I84" s="52">
        <v>9114</v>
      </c>
      <c r="J84" s="53">
        <v>3304</v>
      </c>
      <c r="K84" s="53">
        <v>5810</v>
      </c>
      <c r="L84" s="54">
        <v>6606</v>
      </c>
      <c r="M84" s="53">
        <v>12019</v>
      </c>
      <c r="N84" s="55">
        <v>-2905</v>
      </c>
      <c r="O84" s="74">
        <f t="shared" si="3"/>
        <v>-24.170064065230051</v>
      </c>
      <c r="P84" s="1"/>
    </row>
    <row r="85" spans="1:19" s="2" customFormat="1" ht="12" x14ac:dyDescent="0.15">
      <c r="A85" s="1"/>
      <c r="B85" s="32" t="s">
        <v>158</v>
      </c>
      <c r="C85" s="37" t="s">
        <v>159</v>
      </c>
      <c r="D85" s="38"/>
      <c r="E85" s="52">
        <v>4279</v>
      </c>
      <c r="F85" s="52">
        <v>5368</v>
      </c>
      <c r="G85" s="52">
        <v>-1089</v>
      </c>
      <c r="H85" s="70">
        <f t="shared" si="2"/>
        <v>-20.28688524590164</v>
      </c>
      <c r="I85" s="52">
        <v>23695</v>
      </c>
      <c r="J85" s="53">
        <v>8501</v>
      </c>
      <c r="K85" s="53">
        <v>15194</v>
      </c>
      <c r="L85" s="54">
        <v>17355</v>
      </c>
      <c r="M85" s="53">
        <v>25364</v>
      </c>
      <c r="N85" s="55">
        <v>-1669</v>
      </c>
      <c r="O85" s="74">
        <f t="shared" si="3"/>
        <v>-6.5801923986752868</v>
      </c>
      <c r="P85" s="1"/>
    </row>
    <row r="86" spans="1:19" s="2" customFormat="1" ht="12" x14ac:dyDescent="0.15">
      <c r="A86" s="1"/>
      <c r="B86" s="32" t="s">
        <v>160</v>
      </c>
      <c r="C86" s="37" t="s">
        <v>161</v>
      </c>
      <c r="D86" s="38"/>
      <c r="E86" s="52">
        <v>1141</v>
      </c>
      <c r="F86" s="52">
        <v>1074</v>
      </c>
      <c r="G86" s="52">
        <v>67</v>
      </c>
      <c r="H86" s="70">
        <f t="shared" si="2"/>
        <v>6.2383612662942269</v>
      </c>
      <c r="I86" s="52">
        <v>6578</v>
      </c>
      <c r="J86" s="53">
        <v>4996</v>
      </c>
      <c r="K86" s="53">
        <v>1582</v>
      </c>
      <c r="L86" s="54">
        <v>4927</v>
      </c>
      <c r="M86" s="53">
        <v>6509</v>
      </c>
      <c r="N86" s="55">
        <v>69</v>
      </c>
      <c r="O86" s="74">
        <f t="shared" si="3"/>
        <v>1.0600706713780919</v>
      </c>
      <c r="P86" s="1"/>
    </row>
    <row r="87" spans="1:19" s="2" customFormat="1" ht="12" x14ac:dyDescent="0.15">
      <c r="A87" s="1"/>
      <c r="B87" s="32" t="s">
        <v>162</v>
      </c>
      <c r="C87" s="36" t="s">
        <v>163</v>
      </c>
      <c r="D87" s="38"/>
      <c r="E87" s="52">
        <v>1209</v>
      </c>
      <c r="F87" s="52">
        <v>1439</v>
      </c>
      <c r="G87" s="52">
        <v>-230</v>
      </c>
      <c r="H87" s="70">
        <f t="shared" si="2"/>
        <v>-15.983321751216122</v>
      </c>
      <c r="I87" s="52">
        <v>5148</v>
      </c>
      <c r="J87" s="53">
        <v>3079</v>
      </c>
      <c r="K87" s="53">
        <v>2069</v>
      </c>
      <c r="L87" s="54">
        <v>3324</v>
      </c>
      <c r="M87" s="53">
        <v>6192</v>
      </c>
      <c r="N87" s="55">
        <v>-1044</v>
      </c>
      <c r="O87" s="74">
        <f t="shared" si="3"/>
        <v>-16.86046511627907</v>
      </c>
      <c r="P87" s="1"/>
    </row>
    <row r="88" spans="1:19" s="2" customFormat="1" ht="12" x14ac:dyDescent="0.15">
      <c r="A88" s="1"/>
      <c r="B88" s="32" t="s">
        <v>164</v>
      </c>
      <c r="C88" s="37" t="s">
        <v>165</v>
      </c>
      <c r="D88" s="38"/>
      <c r="E88" s="52">
        <v>4694</v>
      </c>
      <c r="F88" s="52">
        <v>4640</v>
      </c>
      <c r="G88" s="52">
        <v>54</v>
      </c>
      <c r="H88" s="70">
        <f t="shared" si="2"/>
        <v>1.163793103448276</v>
      </c>
      <c r="I88" s="52">
        <v>22006</v>
      </c>
      <c r="J88" s="53">
        <v>10668</v>
      </c>
      <c r="K88" s="53">
        <v>11338</v>
      </c>
      <c r="L88" s="54">
        <v>15575</v>
      </c>
      <c r="M88" s="53">
        <v>20983</v>
      </c>
      <c r="N88" s="55">
        <v>1023</v>
      </c>
      <c r="O88" s="74">
        <f t="shared" si="3"/>
        <v>4.8753753038173757</v>
      </c>
      <c r="P88" s="1"/>
      <c r="S88" s="43"/>
    </row>
    <row r="89" spans="1:19" s="2" customFormat="1" ht="12" x14ac:dyDescent="0.15">
      <c r="A89" s="1"/>
      <c r="B89" s="32" t="s">
        <v>166</v>
      </c>
      <c r="C89" s="37" t="s">
        <v>167</v>
      </c>
      <c r="D89" s="38"/>
      <c r="E89" s="52">
        <v>3825</v>
      </c>
      <c r="F89" s="52">
        <v>3912</v>
      </c>
      <c r="G89" s="52">
        <v>-87</v>
      </c>
      <c r="H89" s="70">
        <f t="shared" si="2"/>
        <v>-2.223926380368098</v>
      </c>
      <c r="I89" s="52">
        <v>20487</v>
      </c>
      <c r="J89" s="53">
        <v>7929</v>
      </c>
      <c r="K89" s="53">
        <v>12558</v>
      </c>
      <c r="L89" s="54">
        <v>14801</v>
      </c>
      <c r="M89" s="53">
        <v>18530</v>
      </c>
      <c r="N89" s="55">
        <v>1957</v>
      </c>
      <c r="O89" s="74">
        <f t="shared" si="3"/>
        <v>10.561252023745277</v>
      </c>
      <c r="P89" s="1"/>
    </row>
    <row r="90" spans="1:19" s="2" customFormat="1" ht="12" x14ac:dyDescent="0.15">
      <c r="A90" s="1"/>
      <c r="B90" s="32" t="s">
        <v>168</v>
      </c>
      <c r="C90" s="37" t="s">
        <v>169</v>
      </c>
      <c r="D90" s="38"/>
      <c r="E90" s="52">
        <v>2440</v>
      </c>
      <c r="F90" s="52">
        <v>2653</v>
      </c>
      <c r="G90" s="52">
        <v>-213</v>
      </c>
      <c r="H90" s="70">
        <f t="shared" si="2"/>
        <v>-8.0286468149264998</v>
      </c>
      <c r="I90" s="52">
        <v>8978</v>
      </c>
      <c r="J90" s="53">
        <v>3184</v>
      </c>
      <c r="K90" s="53">
        <v>5794</v>
      </c>
      <c r="L90" s="54">
        <v>5566</v>
      </c>
      <c r="M90" s="53">
        <v>8937</v>
      </c>
      <c r="N90" s="55">
        <v>41</v>
      </c>
      <c r="O90" s="74">
        <f t="shared" si="3"/>
        <v>0.45876692402372166</v>
      </c>
      <c r="P90" s="1"/>
    </row>
    <row r="91" spans="1:19" s="2" customFormat="1" ht="12" x14ac:dyDescent="0.15">
      <c r="A91" s="1"/>
      <c r="B91" s="32" t="s">
        <v>170</v>
      </c>
      <c r="C91" s="37" t="s">
        <v>171</v>
      </c>
      <c r="D91" s="38"/>
      <c r="E91" s="52">
        <v>221</v>
      </c>
      <c r="F91" s="52">
        <v>227</v>
      </c>
      <c r="G91" s="52">
        <v>-6</v>
      </c>
      <c r="H91" s="70">
        <f t="shared" si="2"/>
        <v>-2.643171806167401</v>
      </c>
      <c r="I91" s="52">
        <v>4404</v>
      </c>
      <c r="J91" s="53">
        <v>2442</v>
      </c>
      <c r="K91" s="53">
        <v>1962</v>
      </c>
      <c r="L91" s="54">
        <v>4351</v>
      </c>
      <c r="M91" s="53">
        <v>4460</v>
      </c>
      <c r="N91" s="55">
        <v>-56</v>
      </c>
      <c r="O91" s="74">
        <f t="shared" si="3"/>
        <v>-1.2556053811659191</v>
      </c>
      <c r="P91" s="1"/>
    </row>
    <row r="92" spans="1:19" s="2" customFormat="1" ht="12" x14ac:dyDescent="0.15">
      <c r="A92" s="1"/>
      <c r="B92" s="32" t="s">
        <v>172</v>
      </c>
      <c r="C92" s="37" t="s">
        <v>173</v>
      </c>
      <c r="D92" s="38" t="s">
        <v>75</v>
      </c>
      <c r="E92" s="52">
        <v>85</v>
      </c>
      <c r="F92" s="52">
        <v>94</v>
      </c>
      <c r="G92" s="52">
        <v>-9</v>
      </c>
      <c r="H92" s="70">
        <f t="shared" si="2"/>
        <v>-9.5744680851063837</v>
      </c>
      <c r="I92" s="52">
        <v>1172</v>
      </c>
      <c r="J92" s="53">
        <v>784</v>
      </c>
      <c r="K92" s="53">
        <v>388</v>
      </c>
      <c r="L92" s="54">
        <v>1132</v>
      </c>
      <c r="M92" s="53">
        <v>2105</v>
      </c>
      <c r="N92" s="55">
        <v>-933</v>
      </c>
      <c r="O92" s="74">
        <f t="shared" si="3"/>
        <v>-44.323040380047509</v>
      </c>
      <c r="P92" s="1"/>
    </row>
    <row r="93" spans="1:19" s="2" customFormat="1" ht="12" x14ac:dyDescent="0.15">
      <c r="A93" s="1"/>
      <c r="B93" s="32" t="s">
        <v>174</v>
      </c>
      <c r="C93" s="37" t="s">
        <v>175</v>
      </c>
      <c r="D93" s="38" t="s">
        <v>75</v>
      </c>
      <c r="E93" s="52">
        <v>15</v>
      </c>
      <c r="F93" s="52">
        <v>16</v>
      </c>
      <c r="G93" s="52">
        <v>-1</v>
      </c>
      <c r="H93" s="70">
        <f t="shared" si="2"/>
        <v>-6.25</v>
      </c>
      <c r="I93" s="52">
        <v>251</v>
      </c>
      <c r="J93" s="53">
        <v>169</v>
      </c>
      <c r="K93" s="53">
        <v>82</v>
      </c>
      <c r="L93" s="54">
        <v>221</v>
      </c>
      <c r="M93" s="53">
        <v>327</v>
      </c>
      <c r="N93" s="55">
        <v>-76</v>
      </c>
      <c r="O93" s="74">
        <f t="shared" si="3"/>
        <v>-23.24159021406728</v>
      </c>
      <c r="P93" s="1"/>
    </row>
    <row r="94" spans="1:19" s="2" customFormat="1" ht="12" x14ac:dyDescent="0.15">
      <c r="A94" s="1"/>
      <c r="B94" s="32" t="s">
        <v>176</v>
      </c>
      <c r="C94" s="37" t="s">
        <v>177</v>
      </c>
      <c r="D94" s="38"/>
      <c r="E94" s="52">
        <v>6</v>
      </c>
      <c r="F94" s="52">
        <v>7</v>
      </c>
      <c r="G94" s="52">
        <v>-1</v>
      </c>
      <c r="H94" s="70">
        <f t="shared" si="2"/>
        <v>-14.285714285714285</v>
      </c>
      <c r="I94" s="52">
        <v>151</v>
      </c>
      <c r="J94" s="53">
        <v>106</v>
      </c>
      <c r="K94" s="53">
        <v>45</v>
      </c>
      <c r="L94" s="54">
        <v>151</v>
      </c>
      <c r="M94" s="53">
        <v>162</v>
      </c>
      <c r="N94" s="55">
        <v>-11</v>
      </c>
      <c r="O94" s="74">
        <f t="shared" si="3"/>
        <v>-6.7901234567901234</v>
      </c>
      <c r="P94" s="1"/>
    </row>
    <row r="95" spans="1:19" s="2" customFormat="1" ht="12" x14ac:dyDescent="0.15">
      <c r="A95" s="1"/>
      <c r="B95" s="32" t="s">
        <v>178</v>
      </c>
      <c r="C95" s="37" t="s">
        <v>179</v>
      </c>
      <c r="D95" s="38" t="s">
        <v>75</v>
      </c>
      <c r="E95" s="52">
        <v>143</v>
      </c>
      <c r="F95" s="52">
        <v>165</v>
      </c>
      <c r="G95" s="52">
        <v>-22</v>
      </c>
      <c r="H95" s="70">
        <f t="shared" si="2"/>
        <v>-13.333333333333334</v>
      </c>
      <c r="I95" s="52">
        <v>1015</v>
      </c>
      <c r="J95" s="53">
        <v>521</v>
      </c>
      <c r="K95" s="53">
        <v>494</v>
      </c>
      <c r="L95" s="54">
        <v>896</v>
      </c>
      <c r="M95" s="53">
        <v>1200</v>
      </c>
      <c r="N95" s="55">
        <v>-185</v>
      </c>
      <c r="O95" s="74">
        <f t="shared" si="3"/>
        <v>-15.416666666666668</v>
      </c>
      <c r="P95" s="1"/>
    </row>
    <row r="96" spans="1:19" s="2" customFormat="1" ht="12" x14ac:dyDescent="0.15">
      <c r="A96" s="1"/>
      <c r="B96" s="32" t="s">
        <v>180</v>
      </c>
      <c r="C96" s="37" t="s">
        <v>181</v>
      </c>
      <c r="D96" s="38"/>
      <c r="E96" s="52">
        <v>11</v>
      </c>
      <c r="F96" s="52">
        <v>15</v>
      </c>
      <c r="G96" s="52">
        <v>-4</v>
      </c>
      <c r="H96" s="70">
        <f t="shared" si="2"/>
        <v>-26.666666666666668</v>
      </c>
      <c r="I96" s="52">
        <v>188</v>
      </c>
      <c r="J96" s="53">
        <v>134</v>
      </c>
      <c r="K96" s="53">
        <v>54</v>
      </c>
      <c r="L96" s="54">
        <v>159</v>
      </c>
      <c r="M96" s="53">
        <v>208</v>
      </c>
      <c r="N96" s="55">
        <v>-20</v>
      </c>
      <c r="O96" s="74">
        <f t="shared" si="3"/>
        <v>-9.6153846153846168</v>
      </c>
      <c r="P96" s="1"/>
    </row>
    <row r="97" spans="1:16" s="2" customFormat="1" ht="12" x14ac:dyDescent="0.15">
      <c r="A97" s="1"/>
      <c r="B97" s="32" t="s">
        <v>182</v>
      </c>
      <c r="C97" s="37" t="s">
        <v>183</v>
      </c>
      <c r="D97" s="38"/>
      <c r="E97" s="52">
        <v>57</v>
      </c>
      <c r="F97" s="52">
        <v>56</v>
      </c>
      <c r="G97" s="52">
        <v>1</v>
      </c>
      <c r="H97" s="70">
        <f t="shared" si="2"/>
        <v>1.7857142857142856</v>
      </c>
      <c r="I97" s="52">
        <v>892</v>
      </c>
      <c r="J97" s="53">
        <v>421</v>
      </c>
      <c r="K97" s="53">
        <v>471</v>
      </c>
      <c r="L97" s="54">
        <v>818</v>
      </c>
      <c r="M97" s="53">
        <v>1052</v>
      </c>
      <c r="N97" s="55">
        <v>-160</v>
      </c>
      <c r="O97" s="74">
        <f t="shared" si="3"/>
        <v>-15.209125475285171</v>
      </c>
      <c r="P97" s="1"/>
    </row>
    <row r="98" spans="1:16" s="2" customFormat="1" ht="12" x14ac:dyDescent="0.15">
      <c r="A98" s="1"/>
      <c r="B98" s="32" t="s">
        <v>184</v>
      </c>
      <c r="C98" s="37" t="s">
        <v>185</v>
      </c>
      <c r="D98" s="38" t="s">
        <v>75</v>
      </c>
      <c r="E98" s="52">
        <v>417</v>
      </c>
      <c r="F98" s="52">
        <v>439</v>
      </c>
      <c r="G98" s="52">
        <v>-22</v>
      </c>
      <c r="H98" s="70">
        <f t="shared" si="2"/>
        <v>-5.0113895216400905</v>
      </c>
      <c r="I98" s="52">
        <v>4713</v>
      </c>
      <c r="J98" s="53">
        <v>2012</v>
      </c>
      <c r="K98" s="53">
        <v>2701</v>
      </c>
      <c r="L98" s="54">
        <v>4238</v>
      </c>
      <c r="M98" s="53">
        <v>6770</v>
      </c>
      <c r="N98" s="55">
        <v>-2057</v>
      </c>
      <c r="O98" s="74">
        <f t="shared" si="3"/>
        <v>-30.384047267355985</v>
      </c>
      <c r="P98" s="1"/>
    </row>
    <row r="99" spans="1:16" s="2" customFormat="1" ht="12" x14ac:dyDescent="0.15">
      <c r="A99" s="1"/>
      <c r="B99" s="32" t="s">
        <v>186</v>
      </c>
      <c r="C99" s="37" t="s">
        <v>187</v>
      </c>
      <c r="D99" s="38"/>
      <c r="E99" s="52">
        <v>553</v>
      </c>
      <c r="F99" s="52">
        <v>593</v>
      </c>
      <c r="G99" s="52">
        <v>-40</v>
      </c>
      <c r="H99" s="70">
        <f t="shared" si="2"/>
        <v>-6.7453625632377738</v>
      </c>
      <c r="I99" s="52">
        <v>1598</v>
      </c>
      <c r="J99" s="53">
        <v>978</v>
      </c>
      <c r="K99" s="53">
        <v>620</v>
      </c>
      <c r="L99" s="54">
        <v>747</v>
      </c>
      <c r="M99" s="53">
        <v>1842</v>
      </c>
      <c r="N99" s="55">
        <v>-244</v>
      </c>
      <c r="O99" s="74">
        <f t="shared" si="3"/>
        <v>-13.246471226927254</v>
      </c>
      <c r="P99" s="1"/>
    </row>
    <row r="100" spans="1:16" s="2" customFormat="1" ht="12" x14ac:dyDescent="0.15">
      <c r="A100" s="1"/>
      <c r="B100" s="32" t="s">
        <v>188</v>
      </c>
      <c r="C100" s="37" t="s">
        <v>189</v>
      </c>
      <c r="D100" s="38"/>
      <c r="E100" s="52">
        <v>1751</v>
      </c>
      <c r="F100" s="52">
        <v>1609</v>
      </c>
      <c r="G100" s="52">
        <v>142</v>
      </c>
      <c r="H100" s="70">
        <f t="shared" si="2"/>
        <v>8.8253573648228709</v>
      </c>
      <c r="I100" s="52">
        <v>3949</v>
      </c>
      <c r="J100" s="53">
        <v>2155</v>
      </c>
      <c r="K100" s="53">
        <v>1794</v>
      </c>
      <c r="L100" s="54">
        <v>1465</v>
      </c>
      <c r="M100" s="53">
        <v>3345</v>
      </c>
      <c r="N100" s="55">
        <v>604</v>
      </c>
      <c r="O100" s="74">
        <f t="shared" si="3"/>
        <v>18.056801195814646</v>
      </c>
      <c r="P100" s="1"/>
    </row>
    <row r="101" spans="1:16" s="2" customFormat="1" ht="12" x14ac:dyDescent="0.15">
      <c r="A101" s="1"/>
      <c r="B101" s="32" t="s">
        <v>190</v>
      </c>
      <c r="C101" s="37" t="s">
        <v>191</v>
      </c>
      <c r="D101" s="38"/>
      <c r="E101" s="52">
        <v>3689</v>
      </c>
      <c r="F101" s="52">
        <v>3776</v>
      </c>
      <c r="G101" s="52">
        <v>-87</v>
      </c>
      <c r="H101" s="70">
        <f t="shared" si="2"/>
        <v>-2.3040254237288136</v>
      </c>
      <c r="I101" s="52">
        <v>10566</v>
      </c>
      <c r="J101" s="53">
        <v>3448</v>
      </c>
      <c r="K101" s="53">
        <v>7118</v>
      </c>
      <c r="L101" s="54">
        <v>5993</v>
      </c>
      <c r="M101" s="53">
        <v>9764</v>
      </c>
      <c r="N101" s="55">
        <v>802</v>
      </c>
      <c r="O101" s="74">
        <f t="shared" si="3"/>
        <v>8.2138467841048755</v>
      </c>
      <c r="P101" s="1"/>
    </row>
    <row r="102" spans="1:16" s="2" customFormat="1" ht="12" x14ac:dyDescent="0.15">
      <c r="A102" s="1"/>
      <c r="B102" s="32" t="s">
        <v>192</v>
      </c>
      <c r="C102" s="37" t="s">
        <v>193</v>
      </c>
      <c r="D102" s="38"/>
      <c r="E102" s="52">
        <v>408</v>
      </c>
      <c r="F102" s="52">
        <v>403</v>
      </c>
      <c r="G102" s="52">
        <v>5</v>
      </c>
      <c r="H102" s="70">
        <f t="shared" si="2"/>
        <v>1.240694789081886</v>
      </c>
      <c r="I102" s="52">
        <v>845</v>
      </c>
      <c r="J102" s="53">
        <v>554</v>
      </c>
      <c r="K102" s="53">
        <v>291</v>
      </c>
      <c r="L102" s="54">
        <v>333</v>
      </c>
      <c r="M102" s="53">
        <v>874</v>
      </c>
      <c r="N102" s="55">
        <v>-29</v>
      </c>
      <c r="O102" s="74">
        <f t="shared" si="3"/>
        <v>-3.3180778032036611</v>
      </c>
      <c r="P102" s="1"/>
    </row>
    <row r="103" spans="1:16" s="2" customFormat="1" ht="12" x14ac:dyDescent="0.15">
      <c r="A103" s="1"/>
      <c r="B103" s="32" t="s">
        <v>194</v>
      </c>
      <c r="C103" s="37" t="s">
        <v>195</v>
      </c>
      <c r="D103" s="38"/>
      <c r="E103" s="52">
        <v>472</v>
      </c>
      <c r="F103" s="52">
        <v>498</v>
      </c>
      <c r="G103" s="52">
        <v>-26</v>
      </c>
      <c r="H103" s="70">
        <f t="shared" si="2"/>
        <v>-5.2208835341365463</v>
      </c>
      <c r="I103" s="52">
        <v>2479</v>
      </c>
      <c r="J103" s="53">
        <v>1059</v>
      </c>
      <c r="K103" s="53">
        <v>1420</v>
      </c>
      <c r="L103" s="54">
        <v>1840</v>
      </c>
      <c r="M103" s="53">
        <v>2334</v>
      </c>
      <c r="N103" s="55">
        <v>145</v>
      </c>
      <c r="O103" s="74">
        <f t="shared" si="3"/>
        <v>6.2125107112253639</v>
      </c>
      <c r="P103" s="1"/>
    </row>
    <row r="104" spans="1:16" s="2" customFormat="1" ht="12" x14ac:dyDescent="0.15">
      <c r="A104" s="1"/>
      <c r="B104" s="32" t="s">
        <v>196</v>
      </c>
      <c r="C104" s="37" t="s">
        <v>197</v>
      </c>
      <c r="D104" s="38"/>
      <c r="E104" s="52">
        <v>562</v>
      </c>
      <c r="F104" s="52">
        <v>686</v>
      </c>
      <c r="G104" s="52">
        <v>-124</v>
      </c>
      <c r="H104" s="70">
        <f t="shared" si="2"/>
        <v>-18.075801749271136</v>
      </c>
      <c r="I104" s="52">
        <v>5849</v>
      </c>
      <c r="J104" s="53">
        <v>2404</v>
      </c>
      <c r="K104" s="53">
        <v>3445</v>
      </c>
      <c r="L104" s="54">
        <v>4624</v>
      </c>
      <c r="M104" s="53">
        <v>6991</v>
      </c>
      <c r="N104" s="55">
        <v>-1142</v>
      </c>
      <c r="O104" s="74">
        <f t="shared" si="3"/>
        <v>-16.335288227721357</v>
      </c>
      <c r="P104" s="1"/>
    </row>
    <row r="105" spans="1:16" s="2" customFormat="1" ht="12" x14ac:dyDescent="0.15">
      <c r="A105" s="1"/>
      <c r="B105" s="32" t="s">
        <v>198</v>
      </c>
      <c r="C105" s="36" t="s">
        <v>199</v>
      </c>
      <c r="D105" s="38"/>
      <c r="E105" s="52">
        <v>560</v>
      </c>
      <c r="F105" s="52">
        <v>564</v>
      </c>
      <c r="G105" s="52">
        <v>-4</v>
      </c>
      <c r="H105" s="70">
        <f t="shared" si="2"/>
        <v>-0.70921985815602839</v>
      </c>
      <c r="I105" s="52">
        <v>7426</v>
      </c>
      <c r="J105" s="53">
        <v>3658</v>
      </c>
      <c r="K105" s="53">
        <v>3768</v>
      </c>
      <c r="L105" s="54">
        <v>6303</v>
      </c>
      <c r="M105" s="53">
        <v>9039</v>
      </c>
      <c r="N105" s="55">
        <v>-1613</v>
      </c>
      <c r="O105" s="74">
        <f t="shared" si="3"/>
        <v>-17.844894346719769</v>
      </c>
      <c r="P105" s="1"/>
    </row>
    <row r="106" spans="1:16" s="2" customFormat="1" ht="12" x14ac:dyDescent="0.15">
      <c r="A106" s="1"/>
      <c r="B106" s="32" t="s">
        <v>200</v>
      </c>
      <c r="C106" s="37" t="s">
        <v>201</v>
      </c>
      <c r="D106" s="38"/>
      <c r="E106" s="52">
        <v>521</v>
      </c>
      <c r="F106" s="52">
        <v>575</v>
      </c>
      <c r="G106" s="52">
        <v>-54</v>
      </c>
      <c r="H106" s="70">
        <f t="shared" si="2"/>
        <v>-9.391304347826086</v>
      </c>
      <c r="I106" s="52">
        <v>2152</v>
      </c>
      <c r="J106" s="53">
        <v>1615</v>
      </c>
      <c r="K106" s="53">
        <v>537</v>
      </c>
      <c r="L106" s="54">
        <v>1326</v>
      </c>
      <c r="M106" s="53">
        <v>2449</v>
      </c>
      <c r="N106" s="55">
        <v>-297</v>
      </c>
      <c r="O106" s="74">
        <f t="shared" si="3"/>
        <v>-12.12739893834218</v>
      </c>
      <c r="P106" s="1"/>
    </row>
    <row r="107" spans="1:16" s="2" customFormat="1" ht="12" x14ac:dyDescent="0.15">
      <c r="A107" s="1"/>
      <c r="B107" s="32" t="s">
        <v>202</v>
      </c>
      <c r="C107" s="37" t="s">
        <v>203</v>
      </c>
      <c r="D107" s="38"/>
      <c r="E107" s="52">
        <v>346</v>
      </c>
      <c r="F107" s="52">
        <v>311</v>
      </c>
      <c r="G107" s="52">
        <v>35</v>
      </c>
      <c r="H107" s="70">
        <f t="shared" si="2"/>
        <v>11.254019292604502</v>
      </c>
      <c r="I107" s="52">
        <v>2422</v>
      </c>
      <c r="J107" s="53">
        <v>1959</v>
      </c>
      <c r="K107" s="53">
        <v>463</v>
      </c>
      <c r="L107" s="54">
        <v>2040</v>
      </c>
      <c r="M107" s="53">
        <v>2115</v>
      </c>
      <c r="N107" s="55">
        <v>307</v>
      </c>
      <c r="O107" s="74">
        <f t="shared" si="3"/>
        <v>14.515366430260046</v>
      </c>
      <c r="P107" s="1"/>
    </row>
    <row r="108" spans="1:16" s="2" customFormat="1" ht="12" x14ac:dyDescent="0.15">
      <c r="A108" s="1"/>
      <c r="B108" s="32" t="s">
        <v>204</v>
      </c>
      <c r="C108" s="37" t="s">
        <v>205</v>
      </c>
      <c r="D108" s="38"/>
      <c r="E108" s="52">
        <v>312</v>
      </c>
      <c r="F108" s="52">
        <v>322</v>
      </c>
      <c r="G108" s="52">
        <v>-10</v>
      </c>
      <c r="H108" s="70">
        <f t="shared" si="2"/>
        <v>-3.1055900621118013</v>
      </c>
      <c r="I108" s="52">
        <v>2496</v>
      </c>
      <c r="J108" s="53">
        <v>1693</v>
      </c>
      <c r="K108" s="53">
        <v>803</v>
      </c>
      <c r="L108" s="54">
        <v>2121</v>
      </c>
      <c r="M108" s="53">
        <v>2531</v>
      </c>
      <c r="N108" s="55">
        <v>-35</v>
      </c>
      <c r="O108" s="74">
        <f t="shared" si="3"/>
        <v>-1.3828526274199922</v>
      </c>
      <c r="P108" s="1"/>
    </row>
    <row r="109" spans="1:16" s="2" customFormat="1" ht="12" x14ac:dyDescent="0.15">
      <c r="A109" s="1"/>
      <c r="B109" s="32" t="s">
        <v>206</v>
      </c>
      <c r="C109" s="37" t="s">
        <v>207</v>
      </c>
      <c r="D109" s="38"/>
      <c r="E109" s="52">
        <v>21</v>
      </c>
      <c r="F109" s="52">
        <v>23</v>
      </c>
      <c r="G109" s="52">
        <v>-2</v>
      </c>
      <c r="H109" s="70">
        <f t="shared" si="2"/>
        <v>-8.695652173913043</v>
      </c>
      <c r="I109" s="52">
        <v>201</v>
      </c>
      <c r="J109" s="53">
        <v>147</v>
      </c>
      <c r="K109" s="53">
        <v>54</v>
      </c>
      <c r="L109" s="54">
        <v>150</v>
      </c>
      <c r="M109" s="53">
        <v>212</v>
      </c>
      <c r="N109" s="55">
        <v>-11</v>
      </c>
      <c r="O109" s="74">
        <f t="shared" si="3"/>
        <v>-5.1886792452830193</v>
      </c>
      <c r="P109" s="1"/>
    </row>
    <row r="110" spans="1:16" s="2" customFormat="1" ht="12" x14ac:dyDescent="0.15">
      <c r="A110" s="1"/>
      <c r="B110" s="32" t="s">
        <v>208</v>
      </c>
      <c r="C110" s="37" t="s">
        <v>209</v>
      </c>
      <c r="D110" s="38"/>
      <c r="E110" s="52">
        <v>24</v>
      </c>
      <c r="F110" s="52">
        <v>26</v>
      </c>
      <c r="G110" s="52">
        <v>-2</v>
      </c>
      <c r="H110" s="70">
        <f t="shared" si="2"/>
        <v>-7.6923076923076925</v>
      </c>
      <c r="I110" s="52">
        <v>692</v>
      </c>
      <c r="J110" s="53">
        <v>476</v>
      </c>
      <c r="K110" s="53">
        <v>216</v>
      </c>
      <c r="L110" s="54">
        <v>652</v>
      </c>
      <c r="M110" s="53">
        <v>636</v>
      </c>
      <c r="N110" s="55">
        <v>56</v>
      </c>
      <c r="O110" s="74">
        <f t="shared" si="3"/>
        <v>8.8050314465408803</v>
      </c>
      <c r="P110" s="1"/>
    </row>
    <row r="111" spans="1:16" s="2" customFormat="1" ht="12" x14ac:dyDescent="0.15">
      <c r="A111" s="1"/>
      <c r="B111" s="32" t="s">
        <v>210</v>
      </c>
      <c r="C111" s="37" t="s">
        <v>211</v>
      </c>
      <c r="D111" s="38"/>
      <c r="E111" s="52">
        <v>207</v>
      </c>
      <c r="F111" s="52">
        <v>181</v>
      </c>
      <c r="G111" s="52">
        <v>26</v>
      </c>
      <c r="H111" s="70">
        <f t="shared" si="2"/>
        <v>14.3646408839779</v>
      </c>
      <c r="I111" s="52">
        <v>2842</v>
      </c>
      <c r="J111" s="53">
        <v>2113</v>
      </c>
      <c r="K111" s="53">
        <v>729</v>
      </c>
      <c r="L111" s="54">
        <v>2548</v>
      </c>
      <c r="M111" s="53">
        <v>2795</v>
      </c>
      <c r="N111" s="55">
        <v>47</v>
      </c>
      <c r="O111" s="74">
        <f t="shared" si="3"/>
        <v>1.6815742397137745</v>
      </c>
      <c r="P111" s="1"/>
    </row>
    <row r="112" spans="1:16" s="2" customFormat="1" ht="12" x14ac:dyDescent="0.15">
      <c r="A112" s="1"/>
      <c r="B112" s="32" t="s">
        <v>212</v>
      </c>
      <c r="C112" s="37" t="s">
        <v>213</v>
      </c>
      <c r="D112" s="38"/>
      <c r="E112" s="52">
        <v>91</v>
      </c>
      <c r="F112" s="52">
        <v>99</v>
      </c>
      <c r="G112" s="52">
        <v>-8</v>
      </c>
      <c r="H112" s="70">
        <f t="shared" si="2"/>
        <v>-8.0808080808080813</v>
      </c>
      <c r="I112" s="52">
        <v>753</v>
      </c>
      <c r="J112" s="53">
        <v>522</v>
      </c>
      <c r="K112" s="53">
        <v>231</v>
      </c>
      <c r="L112" s="54">
        <v>601</v>
      </c>
      <c r="M112" s="53">
        <v>940</v>
      </c>
      <c r="N112" s="55">
        <v>-187</v>
      </c>
      <c r="O112" s="74">
        <f t="shared" si="3"/>
        <v>-19.893617021276597</v>
      </c>
      <c r="P112" s="1"/>
    </row>
    <row r="113" spans="1:16" s="2" customFormat="1" ht="12" x14ac:dyDescent="0.15">
      <c r="A113" s="1"/>
      <c r="B113" s="32" t="s">
        <v>214</v>
      </c>
      <c r="C113" s="37" t="s">
        <v>215</v>
      </c>
      <c r="D113" s="38" t="s">
        <v>75</v>
      </c>
      <c r="E113" s="52">
        <v>2743</v>
      </c>
      <c r="F113" s="52">
        <v>2700</v>
      </c>
      <c r="G113" s="52">
        <v>43</v>
      </c>
      <c r="H113" s="70">
        <f t="shared" si="2"/>
        <v>1.5925925925925926</v>
      </c>
      <c r="I113" s="52">
        <v>12620</v>
      </c>
      <c r="J113" s="53">
        <v>6944</v>
      </c>
      <c r="K113" s="53">
        <v>5676</v>
      </c>
      <c r="L113" s="54">
        <v>9104</v>
      </c>
      <c r="M113" s="53">
        <v>12357</v>
      </c>
      <c r="N113" s="55">
        <v>263</v>
      </c>
      <c r="O113" s="74">
        <f t="shared" si="3"/>
        <v>2.1283483046046778</v>
      </c>
      <c r="P113" s="1"/>
    </row>
    <row r="114" spans="1:16" s="2" customFormat="1" ht="12" x14ac:dyDescent="0.15">
      <c r="A114" s="1"/>
      <c r="B114" s="32" t="s">
        <v>216</v>
      </c>
      <c r="C114" s="37" t="s">
        <v>217</v>
      </c>
      <c r="D114" s="38"/>
      <c r="E114" s="52">
        <v>399</v>
      </c>
      <c r="F114" s="52">
        <v>388</v>
      </c>
      <c r="G114" s="52">
        <v>11</v>
      </c>
      <c r="H114" s="70">
        <f t="shared" si="2"/>
        <v>2.8350515463917527</v>
      </c>
      <c r="I114" s="52">
        <v>5705</v>
      </c>
      <c r="J114" s="53">
        <v>3665</v>
      </c>
      <c r="K114" s="53">
        <v>2040</v>
      </c>
      <c r="L114" s="54">
        <v>4919</v>
      </c>
      <c r="M114" s="53">
        <v>5887</v>
      </c>
      <c r="N114" s="55">
        <v>-182</v>
      </c>
      <c r="O114" s="74">
        <f t="shared" si="3"/>
        <v>-3.0915576694411415</v>
      </c>
      <c r="P114" s="1"/>
    </row>
    <row r="115" spans="1:16" s="2" customFormat="1" ht="12" x14ac:dyDescent="0.15">
      <c r="A115" s="1"/>
      <c r="B115" s="32" t="s">
        <v>218</v>
      </c>
      <c r="C115" s="37" t="s">
        <v>219</v>
      </c>
      <c r="D115" s="38"/>
      <c r="E115" s="52">
        <v>599</v>
      </c>
      <c r="F115" s="52">
        <v>490</v>
      </c>
      <c r="G115" s="52">
        <v>109</v>
      </c>
      <c r="H115" s="70">
        <f t="shared" si="2"/>
        <v>22.244897959183675</v>
      </c>
      <c r="I115" s="52">
        <v>13335</v>
      </c>
      <c r="J115" s="53">
        <v>6729</v>
      </c>
      <c r="K115" s="53">
        <v>6606</v>
      </c>
      <c r="L115" s="54">
        <v>11890</v>
      </c>
      <c r="M115" s="53">
        <v>11946</v>
      </c>
      <c r="N115" s="55">
        <v>1389</v>
      </c>
      <c r="O115" s="74">
        <f t="shared" si="3"/>
        <v>11.627322953289804</v>
      </c>
      <c r="P115" s="1"/>
    </row>
    <row r="116" spans="1:16" s="2" customFormat="1" ht="12" x14ac:dyDescent="0.15">
      <c r="A116" s="1"/>
      <c r="B116" s="32" t="s">
        <v>220</v>
      </c>
      <c r="C116" s="37" t="s">
        <v>221</v>
      </c>
      <c r="D116" s="38"/>
      <c r="E116" s="52">
        <v>155</v>
      </c>
      <c r="F116" s="52">
        <v>138</v>
      </c>
      <c r="G116" s="52">
        <v>17</v>
      </c>
      <c r="H116" s="70">
        <f t="shared" si="2"/>
        <v>12.318840579710146</v>
      </c>
      <c r="I116" s="52">
        <v>2341</v>
      </c>
      <c r="J116" s="53">
        <v>2019</v>
      </c>
      <c r="K116" s="53">
        <v>322</v>
      </c>
      <c r="L116" s="54">
        <v>2069</v>
      </c>
      <c r="M116" s="53">
        <v>2055</v>
      </c>
      <c r="N116" s="55">
        <v>286</v>
      </c>
      <c r="O116" s="74">
        <f t="shared" si="3"/>
        <v>13.917274939172749</v>
      </c>
      <c r="P116" s="1"/>
    </row>
    <row r="117" spans="1:16" s="2" customFormat="1" ht="12" x14ac:dyDescent="0.15">
      <c r="A117" s="1"/>
      <c r="B117" s="32" t="s">
        <v>222</v>
      </c>
      <c r="C117" s="37" t="s">
        <v>223</v>
      </c>
      <c r="D117" s="38"/>
      <c r="E117" s="52">
        <v>1951</v>
      </c>
      <c r="F117" s="52">
        <v>1844</v>
      </c>
      <c r="G117" s="52">
        <v>107</v>
      </c>
      <c r="H117" s="70">
        <f t="shared" si="2"/>
        <v>5.8026030368763557</v>
      </c>
      <c r="I117" s="52">
        <v>30088</v>
      </c>
      <c r="J117" s="53">
        <v>7401</v>
      </c>
      <c r="K117" s="53">
        <v>22687</v>
      </c>
      <c r="L117" s="54">
        <v>26726</v>
      </c>
      <c r="M117" s="53">
        <v>25935</v>
      </c>
      <c r="N117" s="55">
        <v>4153</v>
      </c>
      <c r="O117" s="74">
        <f t="shared" si="3"/>
        <v>16.013109697320225</v>
      </c>
      <c r="P117" s="1"/>
    </row>
    <row r="118" spans="1:16" s="2" customFormat="1" ht="12" x14ac:dyDescent="0.15">
      <c r="A118" s="1"/>
      <c r="B118" s="32" t="s">
        <v>224</v>
      </c>
      <c r="C118" s="37" t="s">
        <v>225</v>
      </c>
      <c r="D118" s="38"/>
      <c r="E118" s="52">
        <v>47</v>
      </c>
      <c r="F118" s="52">
        <v>36</v>
      </c>
      <c r="G118" s="52">
        <v>11</v>
      </c>
      <c r="H118" s="70">
        <f t="shared" si="2"/>
        <v>30.555555555555557</v>
      </c>
      <c r="I118" s="52">
        <v>833</v>
      </c>
      <c r="J118" s="53">
        <v>299</v>
      </c>
      <c r="K118" s="53">
        <v>534</v>
      </c>
      <c r="L118" s="54">
        <v>773</v>
      </c>
      <c r="M118" s="53">
        <v>833</v>
      </c>
      <c r="N118" s="55">
        <v>0</v>
      </c>
      <c r="O118" s="74">
        <f t="shared" si="3"/>
        <v>0</v>
      </c>
      <c r="P118" s="1"/>
    </row>
    <row r="119" spans="1:16" s="2" customFormat="1" ht="12" x14ac:dyDescent="0.15">
      <c r="A119" s="1"/>
      <c r="B119" s="32" t="s">
        <v>226</v>
      </c>
      <c r="C119" s="37" t="s">
        <v>227</v>
      </c>
      <c r="D119" s="38"/>
      <c r="E119" s="52">
        <v>610</v>
      </c>
      <c r="F119" s="52">
        <v>536</v>
      </c>
      <c r="G119" s="52">
        <v>74</v>
      </c>
      <c r="H119" s="70">
        <f t="shared" si="2"/>
        <v>13.805970149253731</v>
      </c>
      <c r="I119" s="52">
        <v>11149</v>
      </c>
      <c r="J119" s="53">
        <v>1991</v>
      </c>
      <c r="K119" s="53">
        <v>9158</v>
      </c>
      <c r="L119" s="54">
        <v>10367</v>
      </c>
      <c r="M119" s="53">
        <v>8299</v>
      </c>
      <c r="N119" s="55">
        <v>2850</v>
      </c>
      <c r="O119" s="74">
        <f t="shared" si="3"/>
        <v>34.34148692613568</v>
      </c>
      <c r="P119" s="1"/>
    </row>
    <row r="120" spans="1:16" s="2" customFormat="1" ht="12" x14ac:dyDescent="0.15">
      <c r="A120" s="1"/>
      <c r="B120" s="32" t="s">
        <v>228</v>
      </c>
      <c r="C120" s="37" t="s">
        <v>229</v>
      </c>
      <c r="D120" s="38"/>
      <c r="E120" s="52">
        <v>932</v>
      </c>
      <c r="F120" s="52">
        <v>965</v>
      </c>
      <c r="G120" s="52">
        <v>-33</v>
      </c>
      <c r="H120" s="70">
        <f t="shared" si="2"/>
        <v>-3.4196891191709842</v>
      </c>
      <c r="I120" s="52">
        <v>17794</v>
      </c>
      <c r="J120" s="53">
        <v>8166</v>
      </c>
      <c r="K120" s="53">
        <v>9628</v>
      </c>
      <c r="L120" s="54">
        <v>17137</v>
      </c>
      <c r="M120" s="53">
        <v>17816</v>
      </c>
      <c r="N120" s="55">
        <v>-22</v>
      </c>
      <c r="O120" s="74">
        <f t="shared" si="3"/>
        <v>-0.12348450830713965</v>
      </c>
      <c r="P120" s="1"/>
    </row>
    <row r="121" spans="1:16" s="2" customFormat="1" ht="12" x14ac:dyDescent="0.15">
      <c r="A121" s="1"/>
      <c r="B121" s="32" t="s">
        <v>230</v>
      </c>
      <c r="C121" s="37" t="s">
        <v>231</v>
      </c>
      <c r="D121" s="38"/>
      <c r="E121" s="52">
        <v>43</v>
      </c>
      <c r="F121" s="52">
        <v>44</v>
      </c>
      <c r="G121" s="52">
        <v>-1</v>
      </c>
      <c r="H121" s="70">
        <f t="shared" si="2"/>
        <v>-2.2727272727272729</v>
      </c>
      <c r="I121" s="52">
        <v>893</v>
      </c>
      <c r="J121" s="53">
        <v>597</v>
      </c>
      <c r="K121" s="53">
        <v>296</v>
      </c>
      <c r="L121" s="54">
        <v>837</v>
      </c>
      <c r="M121" s="53">
        <v>921</v>
      </c>
      <c r="N121" s="55">
        <v>-28</v>
      </c>
      <c r="O121" s="74">
        <f t="shared" si="3"/>
        <v>-3.0401737242128122</v>
      </c>
      <c r="P121" s="1"/>
    </row>
    <row r="122" spans="1:16" s="2" customFormat="1" ht="12" x14ac:dyDescent="0.15">
      <c r="A122" s="1"/>
      <c r="B122" s="32" t="s">
        <v>232</v>
      </c>
      <c r="C122" s="37" t="s">
        <v>233</v>
      </c>
      <c r="D122" s="38"/>
      <c r="E122" s="52">
        <v>1181</v>
      </c>
      <c r="F122" s="52">
        <v>1203</v>
      </c>
      <c r="G122" s="52">
        <v>-22</v>
      </c>
      <c r="H122" s="70">
        <f t="shared" si="2"/>
        <v>-1.8287614297589361</v>
      </c>
      <c r="I122" s="52">
        <v>3015</v>
      </c>
      <c r="J122" s="53">
        <v>1762</v>
      </c>
      <c r="K122" s="53">
        <v>1253</v>
      </c>
      <c r="L122" s="54">
        <v>1565</v>
      </c>
      <c r="M122" s="53">
        <v>3164</v>
      </c>
      <c r="N122" s="55">
        <v>-149</v>
      </c>
      <c r="O122" s="74">
        <f t="shared" si="3"/>
        <v>-4.7092288242730724</v>
      </c>
      <c r="P122" s="1"/>
    </row>
    <row r="123" spans="1:16" s="2" customFormat="1" ht="12" x14ac:dyDescent="0.15">
      <c r="A123" s="1"/>
      <c r="B123" s="32" t="s">
        <v>234</v>
      </c>
      <c r="C123" s="37" t="s">
        <v>235</v>
      </c>
      <c r="D123" s="38"/>
      <c r="E123" s="52">
        <v>419</v>
      </c>
      <c r="F123" s="52">
        <v>426</v>
      </c>
      <c r="G123" s="52">
        <v>-7</v>
      </c>
      <c r="H123" s="70">
        <f t="shared" si="2"/>
        <v>-1.643192488262911</v>
      </c>
      <c r="I123" s="52">
        <v>1848</v>
      </c>
      <c r="J123" s="53">
        <v>920</v>
      </c>
      <c r="K123" s="53">
        <v>928</v>
      </c>
      <c r="L123" s="54">
        <v>1716</v>
      </c>
      <c r="M123" s="53">
        <v>2453</v>
      </c>
      <c r="N123" s="55">
        <v>-605</v>
      </c>
      <c r="O123" s="74">
        <f t="shared" si="3"/>
        <v>-24.663677130044842</v>
      </c>
      <c r="P123" s="1"/>
    </row>
    <row r="124" spans="1:16" s="2" customFormat="1" ht="12" x14ac:dyDescent="0.15">
      <c r="A124" s="1"/>
      <c r="B124" s="32" t="s">
        <v>236</v>
      </c>
      <c r="C124" s="37" t="s">
        <v>237</v>
      </c>
      <c r="D124" s="38"/>
      <c r="E124" s="52">
        <v>79</v>
      </c>
      <c r="F124" s="52">
        <v>62</v>
      </c>
      <c r="G124" s="52">
        <v>17</v>
      </c>
      <c r="H124" s="70">
        <f t="shared" si="2"/>
        <v>27.419354838709676</v>
      </c>
      <c r="I124" s="52">
        <v>407</v>
      </c>
      <c r="J124" s="53">
        <v>272</v>
      </c>
      <c r="K124" s="53">
        <v>135</v>
      </c>
      <c r="L124" s="54">
        <v>349</v>
      </c>
      <c r="M124" s="53">
        <v>368</v>
      </c>
      <c r="N124" s="55">
        <v>39</v>
      </c>
      <c r="O124" s="74">
        <f t="shared" si="3"/>
        <v>10.597826086956522</v>
      </c>
      <c r="P124" s="1"/>
    </row>
    <row r="125" spans="1:16" s="2" customFormat="1" ht="13.5" x14ac:dyDescent="0.15">
      <c r="A125" s="46"/>
      <c r="B125" s="64" t="s">
        <v>238</v>
      </c>
      <c r="C125" s="37" t="s">
        <v>239</v>
      </c>
      <c r="D125" s="38"/>
      <c r="E125" s="52">
        <v>103</v>
      </c>
      <c r="F125" s="52">
        <v>106</v>
      </c>
      <c r="G125" s="52">
        <v>-3</v>
      </c>
      <c r="H125" s="70">
        <f t="shared" si="2"/>
        <v>-2.8301886792452833</v>
      </c>
      <c r="I125" s="52">
        <v>6006</v>
      </c>
      <c r="J125" s="53">
        <v>5111</v>
      </c>
      <c r="K125" s="53">
        <v>895</v>
      </c>
      <c r="L125" s="54">
        <v>5951</v>
      </c>
      <c r="M125" s="53">
        <v>5524</v>
      </c>
      <c r="N125" s="55">
        <v>482</v>
      </c>
      <c r="O125" s="74">
        <f t="shared" si="3"/>
        <v>8.7255611875452566</v>
      </c>
      <c r="P125" s="1"/>
    </row>
    <row r="126" spans="1:16" s="2" customFormat="1" ht="13.5" x14ac:dyDescent="0.15">
      <c r="A126" s="46"/>
      <c r="B126" s="65">
        <v>98</v>
      </c>
      <c r="C126" s="67" t="s">
        <v>240</v>
      </c>
      <c r="D126" s="66"/>
      <c r="E126" s="60">
        <v>515</v>
      </c>
      <c r="F126" s="60">
        <v>518</v>
      </c>
      <c r="G126" s="60">
        <v>-3</v>
      </c>
      <c r="H126" s="71">
        <f t="shared" si="2"/>
        <v>-0.5791505791505791</v>
      </c>
      <c r="I126" s="60">
        <v>11667</v>
      </c>
      <c r="J126" s="61">
        <v>8491</v>
      </c>
      <c r="K126" s="61">
        <v>3176</v>
      </c>
      <c r="L126" s="62">
        <v>11299</v>
      </c>
      <c r="M126" s="61">
        <v>11694</v>
      </c>
      <c r="N126" s="63">
        <v>-27</v>
      </c>
      <c r="O126" s="75">
        <f t="shared" si="3"/>
        <v>-0.23088763468445359</v>
      </c>
      <c r="P126" s="1"/>
    </row>
    <row r="131" ht="7.5" customHeight="1" x14ac:dyDescent="0.15"/>
    <row r="133" ht="7.5" customHeight="1" x14ac:dyDescent="0.15"/>
    <row r="135" ht="7.5" customHeight="1" x14ac:dyDescent="0.15"/>
    <row r="141" ht="7.5" customHeight="1" x14ac:dyDescent="0.15"/>
    <row r="143" ht="7.5" customHeight="1" x14ac:dyDescent="0.15"/>
    <row r="145" ht="7.5" customHeight="1" x14ac:dyDescent="0.15"/>
    <row r="148" ht="7.5" customHeight="1" x14ac:dyDescent="0.15"/>
    <row r="149" ht="7.5" customHeight="1" x14ac:dyDescent="0.15"/>
    <row r="151" ht="7.5" customHeight="1" x14ac:dyDescent="0.15"/>
    <row r="157" ht="7.5" customHeight="1" x14ac:dyDescent="0.15"/>
    <row r="161" ht="7.5" customHeight="1" x14ac:dyDescent="0.15"/>
    <row r="162" ht="7.5" customHeight="1" x14ac:dyDescent="0.15"/>
    <row r="164" ht="7.5" customHeight="1" x14ac:dyDescent="0.15"/>
    <row r="167" ht="7.5" customHeight="1" x14ac:dyDescent="0.15"/>
    <row r="168" ht="7.5" customHeight="1" x14ac:dyDescent="0.15"/>
    <row r="170" ht="7.5" customHeight="1" x14ac:dyDescent="0.15"/>
    <row r="176" ht="7.5" customHeight="1" x14ac:dyDescent="0.15"/>
    <row r="182" ht="7.5" customHeight="1" x14ac:dyDescent="0.15"/>
    <row r="188" ht="7.5" customHeight="1" x14ac:dyDescent="0.15"/>
    <row r="194" ht="7.5" customHeight="1" x14ac:dyDescent="0.15"/>
    <row r="199" ht="7.5" customHeight="1" x14ac:dyDescent="0.15"/>
    <row r="200" ht="7.5" customHeight="1" x14ac:dyDescent="0.15"/>
    <row r="202" ht="7.5" customHeight="1" x14ac:dyDescent="0.15"/>
    <row r="205" ht="7.5" customHeight="1" x14ac:dyDescent="0.15"/>
  </sheetData>
  <phoneticPr fontId="2"/>
  <pageMargins left="0.59055118110236227" right="0.39370078740157483" top="0.59055118110236227" bottom="0.59055118110236227" header="0.51181102362204722" footer="0.51181102362204722"/>
  <pageSetup paperSize="9" scale="65" orientation="portrait" horizontalDpi="400" verticalDpi="400" r:id="rId1"/>
  <headerFooter alignWithMargins="0">
    <oddHeader>&amp;R&amp;P/&amp;N</oddHeader>
    <oddFooter>&amp;L&amp;F/&amp;A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5"/>
  <sheetViews>
    <sheetView workbookViewId="0">
      <pane xSplit="4" ySplit="6" topLeftCell="E7" activePane="bottomRight" state="frozen"/>
      <selection pane="topRight" activeCell="E1" sqref="E1"/>
      <selection pane="bottomLeft" activeCell="A9" sqref="A9"/>
      <selection pane="bottomRight"/>
    </sheetView>
  </sheetViews>
  <sheetFormatPr defaultRowHeight="11.25" x14ac:dyDescent="0.15"/>
  <cols>
    <col min="1" max="1" width="1.25" style="4" customWidth="1"/>
    <col min="2" max="2" width="4.125" style="3" customWidth="1"/>
    <col min="3" max="3" width="30.375" style="3" customWidth="1"/>
    <col min="4" max="4" width="2.375" style="3" bestFit="1" customWidth="1"/>
    <col min="5" max="6" width="8.625" style="3" customWidth="1"/>
    <col min="7" max="7" width="11.625" style="3" customWidth="1"/>
    <col min="8" max="8" width="6.75" style="3" bestFit="1" customWidth="1"/>
    <col min="9" max="11" width="8.625" style="3" customWidth="1"/>
    <col min="12" max="12" width="13.125" style="3" bestFit="1" customWidth="1"/>
    <col min="13" max="13" width="8.625" style="3" customWidth="1"/>
    <col min="14" max="14" width="11.125" style="3" customWidth="1"/>
    <col min="15" max="15" width="6.75" style="3" bestFit="1" customWidth="1"/>
    <col min="16" max="16" width="1.5" style="3" customWidth="1"/>
    <col min="17" max="16384" width="9" style="3"/>
  </cols>
  <sheetData>
    <row r="1" spans="1:19" s="7" customFormat="1" ht="17.25" customHeight="1" x14ac:dyDescent="0.15">
      <c r="A1" s="5"/>
      <c r="B1" s="77" t="s">
        <v>290</v>
      </c>
      <c r="D1" s="5"/>
      <c r="E1" s="6"/>
      <c r="F1" s="6"/>
      <c r="G1" s="6"/>
      <c r="H1" s="6"/>
      <c r="I1" s="6"/>
      <c r="K1" s="8"/>
      <c r="L1" s="9"/>
      <c r="M1" s="8"/>
      <c r="N1" s="8"/>
      <c r="O1" s="6"/>
      <c r="P1" s="5"/>
    </row>
    <row r="2" spans="1:19" s="20" customFormat="1" ht="14.25" x14ac:dyDescent="0.15">
      <c r="A2" s="16"/>
      <c r="B2" s="17"/>
      <c r="C2" s="17" t="s">
        <v>0</v>
      </c>
      <c r="D2" s="16"/>
      <c r="E2" s="18"/>
      <c r="F2" s="18"/>
      <c r="G2" s="18"/>
      <c r="H2" s="18"/>
      <c r="I2" s="18"/>
      <c r="J2" s="12"/>
      <c r="K2" s="12"/>
      <c r="L2" s="19"/>
      <c r="M2" s="12"/>
      <c r="N2" s="12"/>
      <c r="O2" s="18"/>
      <c r="P2" s="16"/>
    </row>
    <row r="3" spans="1:19" s="2" customFormat="1" ht="12" x14ac:dyDescent="0.15">
      <c r="A3" s="1"/>
      <c r="B3" s="22"/>
      <c r="C3" s="23"/>
      <c r="D3" s="24"/>
      <c r="E3" s="47" t="s">
        <v>243</v>
      </c>
      <c r="F3" s="48"/>
      <c r="G3" s="48"/>
      <c r="H3" s="48"/>
      <c r="I3" s="47" t="s">
        <v>245</v>
      </c>
      <c r="J3" s="48"/>
      <c r="K3" s="48"/>
      <c r="L3" s="50"/>
      <c r="M3" s="51"/>
      <c r="N3" s="51"/>
      <c r="O3" s="48"/>
      <c r="P3" s="25"/>
    </row>
    <row r="4" spans="1:19" s="2" customFormat="1" ht="13.5" x14ac:dyDescent="0.15">
      <c r="A4" s="1"/>
      <c r="B4" s="25"/>
      <c r="C4" s="26" t="s">
        <v>1</v>
      </c>
      <c r="D4" s="27"/>
      <c r="E4" s="29" t="s">
        <v>2</v>
      </c>
      <c r="F4" s="28" t="s">
        <v>3</v>
      </c>
      <c r="G4" s="30" t="s">
        <v>4</v>
      </c>
      <c r="H4" s="73"/>
      <c r="I4" s="30" t="s">
        <v>248</v>
      </c>
      <c r="J4" s="31"/>
      <c r="K4" s="45"/>
      <c r="L4" s="45"/>
      <c r="M4" s="28" t="s">
        <v>3</v>
      </c>
      <c r="N4" s="30" t="s">
        <v>4</v>
      </c>
      <c r="O4" s="31"/>
      <c r="P4" s="25"/>
    </row>
    <row r="5" spans="1:19" s="2" customFormat="1" ht="13.5" x14ac:dyDescent="0.15">
      <c r="A5" s="1"/>
      <c r="B5" s="25"/>
      <c r="C5" s="32"/>
      <c r="D5" s="27"/>
      <c r="E5" s="88" t="s">
        <v>241</v>
      </c>
      <c r="F5" s="33" t="s">
        <v>5</v>
      </c>
      <c r="G5" s="88" t="s">
        <v>242</v>
      </c>
      <c r="H5" s="89" t="s">
        <v>247</v>
      </c>
      <c r="I5" s="90" t="s">
        <v>6</v>
      </c>
      <c r="J5" s="91"/>
      <c r="K5" s="91"/>
      <c r="L5" s="92"/>
      <c r="M5" s="33" t="s">
        <v>5</v>
      </c>
      <c r="N5" s="88" t="s">
        <v>242</v>
      </c>
      <c r="O5" s="93" t="s">
        <v>247</v>
      </c>
      <c r="P5" s="25"/>
    </row>
    <row r="6" spans="1:19" s="87" customFormat="1" ht="12" x14ac:dyDescent="0.15">
      <c r="A6" s="40"/>
      <c r="B6" s="98"/>
      <c r="C6" s="97"/>
      <c r="D6" s="99"/>
      <c r="E6" s="94" t="s">
        <v>7</v>
      </c>
      <c r="F6" s="94" t="s">
        <v>7</v>
      </c>
      <c r="G6" s="94" t="s">
        <v>8</v>
      </c>
      <c r="H6" s="94" t="s">
        <v>246</v>
      </c>
      <c r="I6" s="94" t="s">
        <v>7</v>
      </c>
      <c r="J6" s="95" t="s">
        <v>9</v>
      </c>
      <c r="K6" s="95" t="s">
        <v>10</v>
      </c>
      <c r="L6" s="96" t="s">
        <v>11</v>
      </c>
      <c r="M6" s="94" t="s">
        <v>7</v>
      </c>
      <c r="N6" s="69" t="s">
        <v>8</v>
      </c>
      <c r="O6" s="69" t="s">
        <v>246</v>
      </c>
      <c r="P6" s="36"/>
    </row>
    <row r="7" spans="1:19" s="2" customFormat="1" ht="12" x14ac:dyDescent="0.15">
      <c r="A7" s="1"/>
      <c r="B7" s="78" t="s">
        <v>12</v>
      </c>
      <c r="C7" s="79" t="s">
        <v>13</v>
      </c>
      <c r="D7" s="80"/>
      <c r="E7" s="81">
        <v>57335</v>
      </c>
      <c r="F7" s="81">
        <v>61183</v>
      </c>
      <c r="G7" s="81">
        <v>-3848</v>
      </c>
      <c r="H7" s="82">
        <f>+G7/F7*100</f>
        <v>-6.2893287351061575</v>
      </c>
      <c r="I7" s="81">
        <v>486512</v>
      </c>
      <c r="J7" s="83">
        <v>273809</v>
      </c>
      <c r="K7" s="83">
        <v>212703</v>
      </c>
      <c r="L7" s="84">
        <v>399292</v>
      </c>
      <c r="M7" s="83">
        <v>517224</v>
      </c>
      <c r="N7" s="85">
        <v>-30712</v>
      </c>
      <c r="O7" s="86">
        <f>+N7/M7*100</f>
        <v>-5.9378528451889316</v>
      </c>
      <c r="P7" s="1"/>
    </row>
    <row r="8" spans="1:19" s="2" customFormat="1" ht="12" x14ac:dyDescent="0.15">
      <c r="A8" s="1"/>
      <c r="B8" s="32" t="s">
        <v>222</v>
      </c>
      <c r="C8" s="37" t="s">
        <v>223</v>
      </c>
      <c r="D8" s="38"/>
      <c r="E8" s="52">
        <v>1951</v>
      </c>
      <c r="F8" s="52">
        <v>1844</v>
      </c>
      <c r="G8" s="52">
        <v>107</v>
      </c>
      <c r="H8" s="70">
        <f t="shared" ref="H8:H51" si="0">+G8/F8*100</f>
        <v>5.8026030368763557</v>
      </c>
      <c r="I8" s="52">
        <v>30088</v>
      </c>
      <c r="J8" s="53">
        <v>7401</v>
      </c>
      <c r="K8" s="53">
        <v>22687</v>
      </c>
      <c r="L8" s="54">
        <v>26726</v>
      </c>
      <c r="M8" s="53">
        <v>25935</v>
      </c>
      <c r="N8" s="55">
        <v>4153</v>
      </c>
      <c r="O8" s="74">
        <f t="shared" ref="O8:O51" si="1">+N8/M8*100</f>
        <v>16.013109697320225</v>
      </c>
      <c r="P8" s="1"/>
    </row>
    <row r="9" spans="1:19" s="2" customFormat="1" ht="12" x14ac:dyDescent="0.15">
      <c r="A9" s="1"/>
      <c r="B9" s="32" t="s">
        <v>226</v>
      </c>
      <c r="C9" s="37" t="s">
        <v>227</v>
      </c>
      <c r="D9" s="38"/>
      <c r="E9" s="52">
        <v>610</v>
      </c>
      <c r="F9" s="52">
        <v>536</v>
      </c>
      <c r="G9" s="52">
        <v>74</v>
      </c>
      <c r="H9" s="70">
        <f t="shared" si="0"/>
        <v>13.805970149253731</v>
      </c>
      <c r="I9" s="52">
        <v>11149</v>
      </c>
      <c r="J9" s="53">
        <v>1991</v>
      </c>
      <c r="K9" s="53">
        <v>9158</v>
      </c>
      <c r="L9" s="54">
        <v>10367</v>
      </c>
      <c r="M9" s="53">
        <v>8299</v>
      </c>
      <c r="N9" s="55">
        <v>2850</v>
      </c>
      <c r="O9" s="74">
        <f t="shared" si="1"/>
        <v>34.34148692613568</v>
      </c>
      <c r="P9" s="1"/>
    </row>
    <row r="10" spans="1:19" s="2" customFormat="1" ht="12" x14ac:dyDescent="0.15">
      <c r="A10" s="1"/>
      <c r="B10" s="32" t="s">
        <v>166</v>
      </c>
      <c r="C10" s="37" t="s">
        <v>167</v>
      </c>
      <c r="D10" s="38"/>
      <c r="E10" s="52">
        <v>3825</v>
      </c>
      <c r="F10" s="52">
        <v>3912</v>
      </c>
      <c r="G10" s="52">
        <v>-87</v>
      </c>
      <c r="H10" s="70">
        <f t="shared" si="0"/>
        <v>-2.223926380368098</v>
      </c>
      <c r="I10" s="52">
        <v>20487</v>
      </c>
      <c r="J10" s="53">
        <v>7929</v>
      </c>
      <c r="K10" s="53">
        <v>12558</v>
      </c>
      <c r="L10" s="54">
        <v>14801</v>
      </c>
      <c r="M10" s="53">
        <v>18530</v>
      </c>
      <c r="N10" s="55">
        <v>1957</v>
      </c>
      <c r="O10" s="74">
        <f t="shared" si="1"/>
        <v>10.561252023745277</v>
      </c>
      <c r="P10" s="1"/>
    </row>
    <row r="11" spans="1:19" s="2" customFormat="1" ht="12" x14ac:dyDescent="0.15">
      <c r="A11" s="1"/>
      <c r="B11" s="32" t="s">
        <v>154</v>
      </c>
      <c r="C11" s="37" t="s">
        <v>155</v>
      </c>
      <c r="D11" s="38"/>
      <c r="E11" s="52">
        <v>134</v>
      </c>
      <c r="F11" s="52">
        <v>98</v>
      </c>
      <c r="G11" s="52">
        <v>36</v>
      </c>
      <c r="H11" s="70">
        <f t="shared" si="0"/>
        <v>36.734693877551024</v>
      </c>
      <c r="I11" s="52">
        <v>8245</v>
      </c>
      <c r="J11" s="53">
        <v>2232</v>
      </c>
      <c r="K11" s="53">
        <v>6013</v>
      </c>
      <c r="L11" s="54">
        <v>7861</v>
      </c>
      <c r="M11" s="53">
        <v>6565</v>
      </c>
      <c r="N11" s="55">
        <v>1680</v>
      </c>
      <c r="O11" s="74">
        <f t="shared" si="1"/>
        <v>25.590251332825591</v>
      </c>
      <c r="P11" s="1"/>
    </row>
    <row r="12" spans="1:19" s="2" customFormat="1" ht="12" x14ac:dyDescent="0.15">
      <c r="A12" s="1"/>
      <c r="B12" s="32" t="s">
        <v>218</v>
      </c>
      <c r="C12" s="37" t="s">
        <v>219</v>
      </c>
      <c r="D12" s="38"/>
      <c r="E12" s="52">
        <v>599</v>
      </c>
      <c r="F12" s="52">
        <v>490</v>
      </c>
      <c r="G12" s="52">
        <v>109</v>
      </c>
      <c r="H12" s="70">
        <f t="shared" si="0"/>
        <v>22.244897959183675</v>
      </c>
      <c r="I12" s="52">
        <v>13335</v>
      </c>
      <c r="J12" s="53">
        <v>6729</v>
      </c>
      <c r="K12" s="53">
        <v>6606</v>
      </c>
      <c r="L12" s="54">
        <v>11890</v>
      </c>
      <c r="M12" s="53">
        <v>11946</v>
      </c>
      <c r="N12" s="55">
        <v>1389</v>
      </c>
      <c r="O12" s="74">
        <f t="shared" si="1"/>
        <v>11.627322953289804</v>
      </c>
      <c r="P12" s="1"/>
    </row>
    <row r="13" spans="1:19" s="2" customFormat="1" ht="12" x14ac:dyDescent="0.15">
      <c r="A13" s="1"/>
      <c r="B13" s="32" t="s">
        <v>164</v>
      </c>
      <c r="C13" s="37" t="s">
        <v>165</v>
      </c>
      <c r="D13" s="38"/>
      <c r="E13" s="52">
        <v>4694</v>
      </c>
      <c r="F13" s="52">
        <v>4640</v>
      </c>
      <c r="G13" s="52">
        <v>54</v>
      </c>
      <c r="H13" s="70">
        <f t="shared" si="0"/>
        <v>1.163793103448276</v>
      </c>
      <c r="I13" s="52">
        <v>22006</v>
      </c>
      <c r="J13" s="53">
        <v>10668</v>
      </c>
      <c r="K13" s="53">
        <v>11338</v>
      </c>
      <c r="L13" s="54">
        <v>15575</v>
      </c>
      <c r="M13" s="53">
        <v>20983</v>
      </c>
      <c r="N13" s="55">
        <v>1023</v>
      </c>
      <c r="O13" s="74">
        <f t="shared" si="1"/>
        <v>4.8753753038173757</v>
      </c>
      <c r="P13" s="1"/>
      <c r="S13" s="43"/>
    </row>
    <row r="14" spans="1:19" s="2" customFormat="1" ht="12" x14ac:dyDescent="0.15">
      <c r="A14" s="1"/>
      <c r="B14" s="32" t="s">
        <v>140</v>
      </c>
      <c r="C14" s="37" t="s">
        <v>141</v>
      </c>
      <c r="D14" s="38"/>
      <c r="E14" s="52">
        <v>176</v>
      </c>
      <c r="F14" s="52">
        <v>68</v>
      </c>
      <c r="G14" s="52">
        <v>108</v>
      </c>
      <c r="H14" s="70">
        <f t="shared" si="0"/>
        <v>158.8235294117647</v>
      </c>
      <c r="I14" s="52">
        <v>2895</v>
      </c>
      <c r="J14" s="53">
        <v>1869</v>
      </c>
      <c r="K14" s="53">
        <v>1026</v>
      </c>
      <c r="L14" s="54">
        <v>2747</v>
      </c>
      <c r="M14" s="53">
        <v>1986</v>
      </c>
      <c r="N14" s="55">
        <v>909</v>
      </c>
      <c r="O14" s="74">
        <f t="shared" si="1"/>
        <v>45.770392749244714</v>
      </c>
      <c r="P14" s="1"/>
    </row>
    <row r="15" spans="1:19" s="2" customFormat="1" ht="12" x14ac:dyDescent="0.15">
      <c r="A15" s="1"/>
      <c r="B15" s="32" t="s">
        <v>190</v>
      </c>
      <c r="C15" s="37" t="s">
        <v>191</v>
      </c>
      <c r="D15" s="38"/>
      <c r="E15" s="52">
        <v>3689</v>
      </c>
      <c r="F15" s="52">
        <v>3776</v>
      </c>
      <c r="G15" s="52">
        <v>-87</v>
      </c>
      <c r="H15" s="70">
        <f t="shared" si="0"/>
        <v>-2.3040254237288136</v>
      </c>
      <c r="I15" s="52">
        <v>10566</v>
      </c>
      <c r="J15" s="53">
        <v>3448</v>
      </c>
      <c r="K15" s="53">
        <v>7118</v>
      </c>
      <c r="L15" s="54">
        <v>5993</v>
      </c>
      <c r="M15" s="53">
        <v>9764</v>
      </c>
      <c r="N15" s="55">
        <v>802</v>
      </c>
      <c r="O15" s="74">
        <f t="shared" si="1"/>
        <v>8.2138467841048755</v>
      </c>
      <c r="P15" s="1"/>
    </row>
    <row r="16" spans="1:19" s="2" customFormat="1" ht="12" x14ac:dyDescent="0.15">
      <c r="A16" s="1"/>
      <c r="B16" s="32" t="s">
        <v>188</v>
      </c>
      <c r="C16" s="37" t="s">
        <v>189</v>
      </c>
      <c r="D16" s="38"/>
      <c r="E16" s="52">
        <v>1751</v>
      </c>
      <c r="F16" s="52">
        <v>1609</v>
      </c>
      <c r="G16" s="52">
        <v>142</v>
      </c>
      <c r="H16" s="70">
        <f t="shared" si="0"/>
        <v>8.8253573648228709</v>
      </c>
      <c r="I16" s="52">
        <v>3949</v>
      </c>
      <c r="J16" s="53">
        <v>2155</v>
      </c>
      <c r="K16" s="53">
        <v>1794</v>
      </c>
      <c r="L16" s="54">
        <v>1465</v>
      </c>
      <c r="M16" s="53">
        <v>3345</v>
      </c>
      <c r="N16" s="55">
        <v>604</v>
      </c>
      <c r="O16" s="74">
        <f t="shared" si="1"/>
        <v>18.056801195814646</v>
      </c>
      <c r="P16" s="1"/>
    </row>
    <row r="17" spans="1:16" s="2" customFormat="1" ht="13.5" x14ac:dyDescent="0.15">
      <c r="A17" s="46"/>
      <c r="B17" s="64" t="s">
        <v>238</v>
      </c>
      <c r="C17" s="37" t="s">
        <v>239</v>
      </c>
      <c r="D17" s="38"/>
      <c r="E17" s="52">
        <v>103</v>
      </c>
      <c r="F17" s="52">
        <v>106</v>
      </c>
      <c r="G17" s="52">
        <v>-3</v>
      </c>
      <c r="H17" s="70">
        <f t="shared" si="0"/>
        <v>-2.8301886792452833</v>
      </c>
      <c r="I17" s="52">
        <v>6006</v>
      </c>
      <c r="J17" s="53">
        <v>5111</v>
      </c>
      <c r="K17" s="53">
        <v>895</v>
      </c>
      <c r="L17" s="54">
        <v>5951</v>
      </c>
      <c r="M17" s="53">
        <v>5524</v>
      </c>
      <c r="N17" s="55">
        <v>482</v>
      </c>
      <c r="O17" s="74">
        <f t="shared" si="1"/>
        <v>8.7255611875452566</v>
      </c>
      <c r="P17" s="1"/>
    </row>
    <row r="18" spans="1:16" s="2" customFormat="1" ht="12" x14ac:dyDescent="0.15">
      <c r="A18" s="1"/>
      <c r="B18" s="32" t="s">
        <v>202</v>
      </c>
      <c r="C18" s="37" t="s">
        <v>203</v>
      </c>
      <c r="D18" s="38"/>
      <c r="E18" s="52">
        <v>346</v>
      </c>
      <c r="F18" s="52">
        <v>311</v>
      </c>
      <c r="G18" s="52">
        <v>35</v>
      </c>
      <c r="H18" s="70">
        <f t="shared" si="0"/>
        <v>11.254019292604502</v>
      </c>
      <c r="I18" s="52">
        <v>2422</v>
      </c>
      <c r="J18" s="53">
        <v>1959</v>
      </c>
      <c r="K18" s="53">
        <v>463</v>
      </c>
      <c r="L18" s="54">
        <v>2040</v>
      </c>
      <c r="M18" s="53">
        <v>2115</v>
      </c>
      <c r="N18" s="55">
        <v>307</v>
      </c>
      <c r="O18" s="74">
        <f t="shared" si="1"/>
        <v>14.515366430260046</v>
      </c>
      <c r="P18" s="1"/>
    </row>
    <row r="19" spans="1:16" s="2" customFormat="1" ht="12" x14ac:dyDescent="0.15">
      <c r="A19" s="1"/>
      <c r="B19" s="32" t="s">
        <v>220</v>
      </c>
      <c r="C19" s="37" t="s">
        <v>221</v>
      </c>
      <c r="D19" s="38"/>
      <c r="E19" s="52">
        <v>155</v>
      </c>
      <c r="F19" s="52">
        <v>138</v>
      </c>
      <c r="G19" s="52">
        <v>17</v>
      </c>
      <c r="H19" s="70">
        <f t="shared" si="0"/>
        <v>12.318840579710146</v>
      </c>
      <c r="I19" s="52">
        <v>2341</v>
      </c>
      <c r="J19" s="53">
        <v>2019</v>
      </c>
      <c r="K19" s="53">
        <v>322</v>
      </c>
      <c r="L19" s="54">
        <v>2069</v>
      </c>
      <c r="M19" s="53">
        <v>2055</v>
      </c>
      <c r="N19" s="55">
        <v>286</v>
      </c>
      <c r="O19" s="74">
        <f t="shared" si="1"/>
        <v>13.917274939172749</v>
      </c>
      <c r="P19" s="1"/>
    </row>
    <row r="20" spans="1:16" s="2" customFormat="1" ht="12" x14ac:dyDescent="0.15">
      <c r="A20" s="1"/>
      <c r="B20" s="32" t="s">
        <v>214</v>
      </c>
      <c r="C20" s="37" t="s">
        <v>215</v>
      </c>
      <c r="D20" s="38" t="s">
        <v>75</v>
      </c>
      <c r="E20" s="52">
        <v>2743</v>
      </c>
      <c r="F20" s="52">
        <v>2700</v>
      </c>
      <c r="G20" s="52">
        <v>43</v>
      </c>
      <c r="H20" s="70">
        <f t="shared" si="0"/>
        <v>1.5925925925925926</v>
      </c>
      <c r="I20" s="52">
        <v>12620</v>
      </c>
      <c r="J20" s="53">
        <v>6944</v>
      </c>
      <c r="K20" s="53">
        <v>5676</v>
      </c>
      <c r="L20" s="54">
        <v>9104</v>
      </c>
      <c r="M20" s="53">
        <v>12357</v>
      </c>
      <c r="N20" s="55">
        <v>263</v>
      </c>
      <c r="O20" s="74">
        <f t="shared" si="1"/>
        <v>2.1283483046046778</v>
      </c>
      <c r="P20" s="1"/>
    </row>
    <row r="21" spans="1:16" s="2" customFormat="1" ht="12" x14ac:dyDescent="0.15">
      <c r="A21" s="1"/>
      <c r="B21" s="32" t="s">
        <v>110</v>
      </c>
      <c r="C21" s="37" t="s">
        <v>111</v>
      </c>
      <c r="D21" s="38"/>
      <c r="E21" s="52">
        <v>27</v>
      </c>
      <c r="F21" s="52">
        <v>28</v>
      </c>
      <c r="G21" s="52">
        <v>-1</v>
      </c>
      <c r="H21" s="70">
        <f t="shared" si="0"/>
        <v>-3.5714285714285712</v>
      </c>
      <c r="I21" s="52">
        <v>716</v>
      </c>
      <c r="J21" s="53">
        <v>486</v>
      </c>
      <c r="K21" s="53">
        <v>230</v>
      </c>
      <c r="L21" s="54">
        <v>664</v>
      </c>
      <c r="M21" s="53">
        <v>562</v>
      </c>
      <c r="N21" s="55">
        <v>154</v>
      </c>
      <c r="O21" s="74">
        <f t="shared" si="1"/>
        <v>27.402135231316727</v>
      </c>
      <c r="P21" s="1"/>
    </row>
    <row r="22" spans="1:16" s="2" customFormat="1" ht="12" x14ac:dyDescent="0.15">
      <c r="A22" s="1"/>
      <c r="B22" s="32" t="s">
        <v>194</v>
      </c>
      <c r="C22" s="37" t="s">
        <v>195</v>
      </c>
      <c r="D22" s="38"/>
      <c r="E22" s="52">
        <v>472</v>
      </c>
      <c r="F22" s="52">
        <v>498</v>
      </c>
      <c r="G22" s="52">
        <v>-26</v>
      </c>
      <c r="H22" s="70">
        <f t="shared" si="0"/>
        <v>-5.2208835341365463</v>
      </c>
      <c r="I22" s="52">
        <v>2479</v>
      </c>
      <c r="J22" s="53">
        <v>1059</v>
      </c>
      <c r="K22" s="53">
        <v>1420</v>
      </c>
      <c r="L22" s="54">
        <v>1840</v>
      </c>
      <c r="M22" s="53">
        <v>2334</v>
      </c>
      <c r="N22" s="55">
        <v>145</v>
      </c>
      <c r="O22" s="74">
        <f t="shared" si="1"/>
        <v>6.2125107112253639</v>
      </c>
      <c r="P22" s="1"/>
    </row>
    <row r="23" spans="1:16" s="2" customFormat="1" ht="12" x14ac:dyDescent="0.15">
      <c r="A23" s="1"/>
      <c r="B23" s="32" t="s">
        <v>100</v>
      </c>
      <c r="C23" s="37" t="s">
        <v>101</v>
      </c>
      <c r="D23" s="38"/>
      <c r="E23" s="52">
        <v>30</v>
      </c>
      <c r="F23" s="52">
        <v>26</v>
      </c>
      <c r="G23" s="52">
        <v>4</v>
      </c>
      <c r="H23" s="70">
        <f t="shared" si="0"/>
        <v>15.384615384615385</v>
      </c>
      <c r="I23" s="52">
        <v>1077</v>
      </c>
      <c r="J23" s="53">
        <v>850</v>
      </c>
      <c r="K23" s="53">
        <v>227</v>
      </c>
      <c r="L23" s="54">
        <v>897</v>
      </c>
      <c r="M23" s="53">
        <v>945</v>
      </c>
      <c r="N23" s="55">
        <v>132</v>
      </c>
      <c r="O23" s="74">
        <f t="shared" si="1"/>
        <v>13.968253968253968</v>
      </c>
      <c r="P23" s="1"/>
    </row>
    <row r="24" spans="1:16" s="2" customFormat="1" ht="12" x14ac:dyDescent="0.15">
      <c r="A24" s="1"/>
      <c r="B24" s="32" t="s">
        <v>160</v>
      </c>
      <c r="C24" s="37" t="s">
        <v>161</v>
      </c>
      <c r="D24" s="38"/>
      <c r="E24" s="52">
        <v>1141</v>
      </c>
      <c r="F24" s="52">
        <v>1074</v>
      </c>
      <c r="G24" s="52">
        <v>67</v>
      </c>
      <c r="H24" s="70">
        <f t="shared" si="0"/>
        <v>6.2383612662942269</v>
      </c>
      <c r="I24" s="52">
        <v>6578</v>
      </c>
      <c r="J24" s="53">
        <v>4996</v>
      </c>
      <c r="K24" s="53">
        <v>1582</v>
      </c>
      <c r="L24" s="54">
        <v>4927</v>
      </c>
      <c r="M24" s="53">
        <v>6509</v>
      </c>
      <c r="N24" s="55">
        <v>69</v>
      </c>
      <c r="O24" s="74">
        <f t="shared" si="1"/>
        <v>1.0600706713780919</v>
      </c>
      <c r="P24" s="1"/>
    </row>
    <row r="25" spans="1:16" s="2" customFormat="1" ht="12" x14ac:dyDescent="0.15">
      <c r="A25" s="1"/>
      <c r="B25" s="32" t="s">
        <v>138</v>
      </c>
      <c r="C25" s="37" t="s">
        <v>139</v>
      </c>
      <c r="D25" s="38"/>
      <c r="E25" s="52">
        <v>214</v>
      </c>
      <c r="F25" s="52">
        <v>221</v>
      </c>
      <c r="G25" s="52">
        <v>-7</v>
      </c>
      <c r="H25" s="70">
        <f t="shared" si="0"/>
        <v>-3.1674208144796379</v>
      </c>
      <c r="I25" s="52">
        <v>3257</v>
      </c>
      <c r="J25" s="53">
        <v>2384</v>
      </c>
      <c r="K25" s="53">
        <v>873</v>
      </c>
      <c r="L25" s="54">
        <v>2970</v>
      </c>
      <c r="M25" s="53">
        <v>3190</v>
      </c>
      <c r="N25" s="55">
        <v>67</v>
      </c>
      <c r="O25" s="74">
        <f t="shared" si="1"/>
        <v>2.1003134796238245</v>
      </c>
      <c r="P25" s="1"/>
    </row>
    <row r="26" spans="1:16" s="2" customFormat="1" ht="12" x14ac:dyDescent="0.15">
      <c r="A26" s="1"/>
      <c r="B26" s="32" t="s">
        <v>208</v>
      </c>
      <c r="C26" s="37" t="s">
        <v>209</v>
      </c>
      <c r="D26" s="38"/>
      <c r="E26" s="52">
        <v>24</v>
      </c>
      <c r="F26" s="52">
        <v>26</v>
      </c>
      <c r="G26" s="52">
        <v>-2</v>
      </c>
      <c r="H26" s="70">
        <f t="shared" si="0"/>
        <v>-7.6923076923076925</v>
      </c>
      <c r="I26" s="52">
        <v>692</v>
      </c>
      <c r="J26" s="53">
        <v>476</v>
      </c>
      <c r="K26" s="53">
        <v>216</v>
      </c>
      <c r="L26" s="54">
        <v>652</v>
      </c>
      <c r="M26" s="53">
        <v>636</v>
      </c>
      <c r="N26" s="55">
        <v>56</v>
      </c>
      <c r="O26" s="74">
        <f t="shared" si="1"/>
        <v>8.8050314465408803</v>
      </c>
      <c r="P26" s="1"/>
    </row>
    <row r="27" spans="1:16" s="2" customFormat="1" ht="12" x14ac:dyDescent="0.15">
      <c r="A27" s="1"/>
      <c r="B27" s="32" t="s">
        <v>53</v>
      </c>
      <c r="C27" s="37" t="s">
        <v>54</v>
      </c>
      <c r="D27" s="38"/>
      <c r="E27" s="52">
        <v>68</v>
      </c>
      <c r="F27" s="52">
        <v>67</v>
      </c>
      <c r="G27" s="52">
        <v>1</v>
      </c>
      <c r="H27" s="70">
        <f t="shared" si="0"/>
        <v>1.4925373134328357</v>
      </c>
      <c r="I27" s="52">
        <v>545</v>
      </c>
      <c r="J27" s="53">
        <v>335</v>
      </c>
      <c r="K27" s="53">
        <v>210</v>
      </c>
      <c r="L27" s="54">
        <v>320</v>
      </c>
      <c r="M27" s="53">
        <v>492</v>
      </c>
      <c r="N27" s="55">
        <v>53</v>
      </c>
      <c r="O27" s="74">
        <f t="shared" si="1"/>
        <v>10.772357723577237</v>
      </c>
      <c r="P27" s="1"/>
    </row>
    <row r="28" spans="1:16" s="2" customFormat="1" ht="12" x14ac:dyDescent="0.15">
      <c r="A28" s="1"/>
      <c r="B28" s="32" t="s">
        <v>210</v>
      </c>
      <c r="C28" s="37" t="s">
        <v>211</v>
      </c>
      <c r="D28" s="38"/>
      <c r="E28" s="52">
        <v>207</v>
      </c>
      <c r="F28" s="52">
        <v>181</v>
      </c>
      <c r="G28" s="52">
        <v>26</v>
      </c>
      <c r="H28" s="70">
        <f t="shared" si="0"/>
        <v>14.3646408839779</v>
      </c>
      <c r="I28" s="52">
        <v>2842</v>
      </c>
      <c r="J28" s="53">
        <v>2113</v>
      </c>
      <c r="K28" s="53">
        <v>729</v>
      </c>
      <c r="L28" s="54">
        <v>2548</v>
      </c>
      <c r="M28" s="53">
        <v>2795</v>
      </c>
      <c r="N28" s="55">
        <v>47</v>
      </c>
      <c r="O28" s="74">
        <f t="shared" si="1"/>
        <v>1.6815742397137745</v>
      </c>
      <c r="P28" s="1"/>
    </row>
    <row r="29" spans="1:16" s="2" customFormat="1" ht="12" x14ac:dyDescent="0.15">
      <c r="A29" s="1"/>
      <c r="B29" s="32" t="s">
        <v>168</v>
      </c>
      <c r="C29" s="37" t="s">
        <v>169</v>
      </c>
      <c r="D29" s="38"/>
      <c r="E29" s="52">
        <v>2440</v>
      </c>
      <c r="F29" s="52">
        <v>2653</v>
      </c>
      <c r="G29" s="52">
        <v>-213</v>
      </c>
      <c r="H29" s="70">
        <f t="shared" si="0"/>
        <v>-8.0286468149264998</v>
      </c>
      <c r="I29" s="52">
        <v>8978</v>
      </c>
      <c r="J29" s="53">
        <v>3184</v>
      </c>
      <c r="K29" s="53">
        <v>5794</v>
      </c>
      <c r="L29" s="54">
        <v>5566</v>
      </c>
      <c r="M29" s="53">
        <v>8937</v>
      </c>
      <c r="N29" s="55">
        <v>41</v>
      </c>
      <c r="O29" s="74">
        <f t="shared" si="1"/>
        <v>0.45876692402372166</v>
      </c>
      <c r="P29" s="1"/>
    </row>
    <row r="30" spans="1:16" s="2" customFormat="1" ht="12" x14ac:dyDescent="0.15">
      <c r="A30" s="1"/>
      <c r="B30" s="32" t="s">
        <v>236</v>
      </c>
      <c r="C30" s="37" t="s">
        <v>237</v>
      </c>
      <c r="D30" s="38"/>
      <c r="E30" s="52">
        <v>79</v>
      </c>
      <c r="F30" s="52">
        <v>62</v>
      </c>
      <c r="G30" s="52">
        <v>17</v>
      </c>
      <c r="H30" s="70">
        <f t="shared" si="0"/>
        <v>27.419354838709676</v>
      </c>
      <c r="I30" s="52">
        <v>407</v>
      </c>
      <c r="J30" s="53">
        <v>272</v>
      </c>
      <c r="K30" s="53">
        <v>135</v>
      </c>
      <c r="L30" s="54">
        <v>349</v>
      </c>
      <c r="M30" s="53">
        <v>368</v>
      </c>
      <c r="N30" s="55">
        <v>39</v>
      </c>
      <c r="O30" s="74">
        <f t="shared" si="1"/>
        <v>10.597826086956522</v>
      </c>
      <c r="P30" s="1"/>
    </row>
    <row r="31" spans="1:16" s="2" customFormat="1" ht="12" x14ac:dyDescent="0.15">
      <c r="A31" s="1"/>
      <c r="B31" s="32" t="s">
        <v>142</v>
      </c>
      <c r="C31" s="37" t="s">
        <v>143</v>
      </c>
      <c r="D31" s="38"/>
      <c r="E31" s="52">
        <v>14</v>
      </c>
      <c r="F31" s="52">
        <v>12</v>
      </c>
      <c r="G31" s="52">
        <v>2</v>
      </c>
      <c r="H31" s="70">
        <f t="shared" si="0"/>
        <v>16.666666666666664</v>
      </c>
      <c r="I31" s="52">
        <v>292</v>
      </c>
      <c r="J31" s="53">
        <v>151</v>
      </c>
      <c r="K31" s="53">
        <v>141</v>
      </c>
      <c r="L31" s="54">
        <v>272</v>
      </c>
      <c r="M31" s="53">
        <v>255</v>
      </c>
      <c r="N31" s="55">
        <v>37</v>
      </c>
      <c r="O31" s="74">
        <f t="shared" si="1"/>
        <v>14.509803921568629</v>
      </c>
      <c r="P31" s="1"/>
    </row>
    <row r="32" spans="1:16" s="2" customFormat="1" ht="12" x14ac:dyDescent="0.15">
      <c r="A32" s="1"/>
      <c r="B32" s="32" t="s">
        <v>132</v>
      </c>
      <c r="C32" s="37" t="s">
        <v>133</v>
      </c>
      <c r="D32" s="38"/>
      <c r="E32" s="52">
        <v>13</v>
      </c>
      <c r="F32" s="52">
        <v>12</v>
      </c>
      <c r="G32" s="52">
        <v>1</v>
      </c>
      <c r="H32" s="70">
        <f t="shared" si="0"/>
        <v>8.3333333333333321</v>
      </c>
      <c r="I32" s="52">
        <v>203</v>
      </c>
      <c r="J32" s="53">
        <v>134</v>
      </c>
      <c r="K32" s="53">
        <v>69</v>
      </c>
      <c r="L32" s="54">
        <v>188</v>
      </c>
      <c r="M32" s="53">
        <v>168</v>
      </c>
      <c r="N32" s="55">
        <v>35</v>
      </c>
      <c r="O32" s="74">
        <f t="shared" si="1"/>
        <v>20.833333333333336</v>
      </c>
      <c r="P32" s="1"/>
    </row>
    <row r="33" spans="1:16" s="2" customFormat="1" ht="12" x14ac:dyDescent="0.15">
      <c r="A33" s="1"/>
      <c r="B33" s="32" t="s">
        <v>55</v>
      </c>
      <c r="C33" s="37" t="s">
        <v>56</v>
      </c>
      <c r="D33" s="38"/>
      <c r="E33" s="56">
        <v>1</v>
      </c>
      <c r="F33" s="56">
        <v>0</v>
      </c>
      <c r="G33" s="56">
        <v>1</v>
      </c>
      <c r="H33" s="72"/>
      <c r="I33" s="56">
        <v>5</v>
      </c>
      <c r="J33" s="58">
        <v>4</v>
      </c>
      <c r="K33" s="58">
        <v>1</v>
      </c>
      <c r="L33" s="57">
        <v>3</v>
      </c>
      <c r="M33" s="58">
        <v>0</v>
      </c>
      <c r="N33" s="59">
        <v>5</v>
      </c>
      <c r="O33" s="74"/>
      <c r="P33" s="1"/>
    </row>
    <row r="34" spans="1:16" s="2" customFormat="1" ht="12" x14ac:dyDescent="0.15">
      <c r="A34" s="1"/>
      <c r="B34" s="32" t="s">
        <v>122</v>
      </c>
      <c r="C34" s="37" t="s">
        <v>123</v>
      </c>
      <c r="D34" s="38"/>
      <c r="E34" s="52">
        <v>91</v>
      </c>
      <c r="F34" s="52">
        <v>87</v>
      </c>
      <c r="G34" s="52">
        <v>4</v>
      </c>
      <c r="H34" s="70">
        <f t="shared" si="0"/>
        <v>4.5977011494252871</v>
      </c>
      <c r="I34" s="52">
        <v>892</v>
      </c>
      <c r="J34" s="53">
        <v>778</v>
      </c>
      <c r="K34" s="53">
        <v>114</v>
      </c>
      <c r="L34" s="54">
        <v>879</v>
      </c>
      <c r="M34" s="53">
        <v>890</v>
      </c>
      <c r="N34" s="55">
        <v>2</v>
      </c>
      <c r="O34" s="74">
        <f t="shared" si="1"/>
        <v>0.22471910112359553</v>
      </c>
      <c r="P34" s="1"/>
    </row>
    <row r="35" spans="1:16" s="2" customFormat="1" ht="12" x14ac:dyDescent="0.15">
      <c r="A35" s="1"/>
      <c r="B35" s="32" t="s">
        <v>57</v>
      </c>
      <c r="C35" s="37" t="s">
        <v>58</v>
      </c>
      <c r="D35" s="38"/>
      <c r="E35" s="56">
        <v>0</v>
      </c>
      <c r="F35" s="56">
        <v>0</v>
      </c>
      <c r="G35" s="56">
        <v>0</v>
      </c>
      <c r="H35" s="72"/>
      <c r="I35" s="56">
        <v>0</v>
      </c>
      <c r="J35" s="58">
        <v>0</v>
      </c>
      <c r="K35" s="58">
        <v>0</v>
      </c>
      <c r="L35" s="57">
        <v>0</v>
      </c>
      <c r="M35" s="58">
        <v>0</v>
      </c>
      <c r="N35" s="59">
        <v>0</v>
      </c>
      <c r="O35" s="76"/>
      <c r="P35" s="1"/>
    </row>
    <row r="36" spans="1:16" s="2" customFormat="1" ht="12" x14ac:dyDescent="0.15">
      <c r="A36" s="1"/>
      <c r="B36" s="32" t="s">
        <v>59</v>
      </c>
      <c r="C36" s="37" t="s">
        <v>60</v>
      </c>
      <c r="D36" s="38"/>
      <c r="E36" s="56">
        <v>0</v>
      </c>
      <c r="F36" s="56">
        <v>0</v>
      </c>
      <c r="G36" s="56">
        <v>0</v>
      </c>
      <c r="H36" s="72"/>
      <c r="I36" s="56">
        <v>0</v>
      </c>
      <c r="J36" s="58">
        <v>0</v>
      </c>
      <c r="K36" s="58">
        <v>0</v>
      </c>
      <c r="L36" s="57">
        <v>0</v>
      </c>
      <c r="M36" s="58">
        <v>0</v>
      </c>
      <c r="N36" s="59">
        <v>0</v>
      </c>
      <c r="O36" s="76"/>
      <c r="P36" s="1"/>
    </row>
    <row r="37" spans="1:16" s="2" customFormat="1" ht="12" x14ac:dyDescent="0.15">
      <c r="A37" s="1"/>
      <c r="B37" s="32" t="s">
        <v>112</v>
      </c>
      <c r="C37" s="37" t="s">
        <v>113</v>
      </c>
      <c r="D37" s="38"/>
      <c r="E37" s="56">
        <v>0</v>
      </c>
      <c r="F37" s="56">
        <v>0</v>
      </c>
      <c r="G37" s="56">
        <v>0</v>
      </c>
      <c r="H37" s="72"/>
      <c r="I37" s="56">
        <v>0</v>
      </c>
      <c r="J37" s="58">
        <v>0</v>
      </c>
      <c r="K37" s="58">
        <v>0</v>
      </c>
      <c r="L37" s="57">
        <v>0</v>
      </c>
      <c r="M37" s="58">
        <v>0</v>
      </c>
      <c r="N37" s="59">
        <v>0</v>
      </c>
      <c r="O37" s="76"/>
      <c r="P37" s="1"/>
    </row>
    <row r="38" spans="1:16" s="2" customFormat="1" ht="12" x14ac:dyDescent="0.15">
      <c r="A38" s="1"/>
      <c r="B38" s="32" t="s">
        <v>120</v>
      </c>
      <c r="C38" s="37" t="s">
        <v>121</v>
      </c>
      <c r="D38" s="38"/>
      <c r="E38" s="56">
        <v>0</v>
      </c>
      <c r="F38" s="56">
        <v>0</v>
      </c>
      <c r="G38" s="56">
        <v>0</v>
      </c>
      <c r="H38" s="72"/>
      <c r="I38" s="56">
        <v>0</v>
      </c>
      <c r="J38" s="58">
        <v>0</v>
      </c>
      <c r="K38" s="58">
        <v>0</v>
      </c>
      <c r="L38" s="57">
        <v>0</v>
      </c>
      <c r="M38" s="58">
        <v>0</v>
      </c>
      <c r="N38" s="59">
        <v>0</v>
      </c>
      <c r="O38" s="76"/>
      <c r="P38" s="1"/>
    </row>
    <row r="39" spans="1:16" s="2" customFormat="1" ht="12" x14ac:dyDescent="0.15">
      <c r="A39" s="1"/>
      <c r="B39" s="32" t="s">
        <v>224</v>
      </c>
      <c r="C39" s="37" t="s">
        <v>225</v>
      </c>
      <c r="D39" s="38"/>
      <c r="E39" s="52">
        <v>47</v>
      </c>
      <c r="F39" s="52">
        <v>36</v>
      </c>
      <c r="G39" s="52">
        <v>11</v>
      </c>
      <c r="H39" s="70">
        <f t="shared" si="0"/>
        <v>30.555555555555557</v>
      </c>
      <c r="I39" s="52">
        <v>833</v>
      </c>
      <c r="J39" s="53">
        <v>299</v>
      </c>
      <c r="K39" s="53">
        <v>534</v>
      </c>
      <c r="L39" s="54">
        <v>773</v>
      </c>
      <c r="M39" s="53">
        <v>833</v>
      </c>
      <c r="N39" s="55">
        <v>0</v>
      </c>
      <c r="O39" s="74">
        <f t="shared" si="1"/>
        <v>0</v>
      </c>
      <c r="P39" s="1"/>
    </row>
    <row r="40" spans="1:16" s="2" customFormat="1" ht="12" x14ac:dyDescent="0.15">
      <c r="A40" s="1"/>
      <c r="B40" s="32" t="s">
        <v>118</v>
      </c>
      <c r="C40" s="37" t="s">
        <v>119</v>
      </c>
      <c r="D40" s="38"/>
      <c r="E40" s="52">
        <v>5</v>
      </c>
      <c r="F40" s="52">
        <v>4</v>
      </c>
      <c r="G40" s="52">
        <v>1</v>
      </c>
      <c r="H40" s="70">
        <f t="shared" si="0"/>
        <v>25</v>
      </c>
      <c r="I40" s="52">
        <v>137</v>
      </c>
      <c r="J40" s="53">
        <v>120</v>
      </c>
      <c r="K40" s="53">
        <v>17</v>
      </c>
      <c r="L40" s="54">
        <v>136</v>
      </c>
      <c r="M40" s="53">
        <v>144</v>
      </c>
      <c r="N40" s="55">
        <v>-7</v>
      </c>
      <c r="O40" s="74">
        <f t="shared" si="1"/>
        <v>-4.8611111111111116</v>
      </c>
      <c r="P40" s="1"/>
    </row>
    <row r="41" spans="1:16" s="2" customFormat="1" ht="12" x14ac:dyDescent="0.15">
      <c r="A41" s="1"/>
      <c r="B41" s="32" t="s">
        <v>52</v>
      </c>
      <c r="C41" s="37" t="s">
        <v>23</v>
      </c>
      <c r="D41" s="38"/>
      <c r="E41" s="52">
        <v>5</v>
      </c>
      <c r="F41" s="56">
        <v>5</v>
      </c>
      <c r="G41" s="52">
        <v>0</v>
      </c>
      <c r="H41" s="70">
        <f t="shared" si="0"/>
        <v>0</v>
      </c>
      <c r="I41" s="52">
        <v>25</v>
      </c>
      <c r="J41" s="53">
        <v>21</v>
      </c>
      <c r="K41" s="53">
        <v>4</v>
      </c>
      <c r="L41" s="57">
        <v>16</v>
      </c>
      <c r="M41" s="58">
        <v>34</v>
      </c>
      <c r="N41" s="55">
        <v>-9</v>
      </c>
      <c r="O41" s="74">
        <f t="shared" si="1"/>
        <v>-26.47058823529412</v>
      </c>
      <c r="P41" s="1"/>
    </row>
    <row r="42" spans="1:16" s="2" customFormat="1" ht="12" x14ac:dyDescent="0.15">
      <c r="A42" s="1"/>
      <c r="B42" s="32" t="s">
        <v>176</v>
      </c>
      <c r="C42" s="37" t="s">
        <v>177</v>
      </c>
      <c r="D42" s="38"/>
      <c r="E42" s="52">
        <v>6</v>
      </c>
      <c r="F42" s="52">
        <v>7</v>
      </c>
      <c r="G42" s="52">
        <v>-1</v>
      </c>
      <c r="H42" s="70">
        <f t="shared" si="0"/>
        <v>-14.285714285714285</v>
      </c>
      <c r="I42" s="52">
        <v>151</v>
      </c>
      <c r="J42" s="53">
        <v>106</v>
      </c>
      <c r="K42" s="53">
        <v>45</v>
      </c>
      <c r="L42" s="54">
        <v>151</v>
      </c>
      <c r="M42" s="53">
        <v>162</v>
      </c>
      <c r="N42" s="55">
        <v>-11</v>
      </c>
      <c r="O42" s="74">
        <f t="shared" si="1"/>
        <v>-6.7901234567901234</v>
      </c>
      <c r="P42" s="1"/>
    </row>
    <row r="43" spans="1:16" s="2" customFormat="1" ht="12" x14ac:dyDescent="0.15">
      <c r="A43" s="1"/>
      <c r="B43" s="32" t="s">
        <v>206</v>
      </c>
      <c r="C43" s="37" t="s">
        <v>207</v>
      </c>
      <c r="D43" s="38"/>
      <c r="E43" s="52">
        <v>21</v>
      </c>
      <c r="F43" s="52">
        <v>23</v>
      </c>
      <c r="G43" s="52">
        <v>-2</v>
      </c>
      <c r="H43" s="70">
        <f t="shared" si="0"/>
        <v>-8.695652173913043</v>
      </c>
      <c r="I43" s="52">
        <v>201</v>
      </c>
      <c r="J43" s="53">
        <v>147</v>
      </c>
      <c r="K43" s="53">
        <v>54</v>
      </c>
      <c r="L43" s="54">
        <v>150</v>
      </c>
      <c r="M43" s="53">
        <v>212</v>
      </c>
      <c r="N43" s="55">
        <v>-11</v>
      </c>
      <c r="O43" s="74">
        <f t="shared" si="1"/>
        <v>-5.1886792452830193</v>
      </c>
      <c r="P43" s="1"/>
    </row>
    <row r="44" spans="1:16" s="2" customFormat="1" ht="12" x14ac:dyDescent="0.15">
      <c r="A44" s="1"/>
      <c r="B44" s="32" t="s">
        <v>180</v>
      </c>
      <c r="C44" s="37" t="s">
        <v>181</v>
      </c>
      <c r="D44" s="38"/>
      <c r="E44" s="52">
        <v>11</v>
      </c>
      <c r="F44" s="52">
        <v>15</v>
      </c>
      <c r="G44" s="52">
        <v>-4</v>
      </c>
      <c r="H44" s="70">
        <f t="shared" si="0"/>
        <v>-26.666666666666668</v>
      </c>
      <c r="I44" s="52">
        <v>188</v>
      </c>
      <c r="J44" s="53">
        <v>134</v>
      </c>
      <c r="K44" s="53">
        <v>54</v>
      </c>
      <c r="L44" s="54">
        <v>159</v>
      </c>
      <c r="M44" s="53">
        <v>208</v>
      </c>
      <c r="N44" s="55">
        <v>-20</v>
      </c>
      <c r="O44" s="74">
        <f t="shared" si="1"/>
        <v>-9.6153846153846168</v>
      </c>
      <c r="P44" s="1"/>
    </row>
    <row r="45" spans="1:16" s="2" customFormat="1" ht="12" x14ac:dyDescent="0.15">
      <c r="A45" s="1"/>
      <c r="B45" s="32" t="s">
        <v>228</v>
      </c>
      <c r="C45" s="37" t="s">
        <v>229</v>
      </c>
      <c r="D45" s="38"/>
      <c r="E45" s="52">
        <v>932</v>
      </c>
      <c r="F45" s="52">
        <v>965</v>
      </c>
      <c r="G45" s="52">
        <v>-33</v>
      </c>
      <c r="H45" s="70">
        <f t="shared" si="0"/>
        <v>-3.4196891191709842</v>
      </c>
      <c r="I45" s="52">
        <v>17794</v>
      </c>
      <c r="J45" s="53">
        <v>8166</v>
      </c>
      <c r="K45" s="53">
        <v>9628</v>
      </c>
      <c r="L45" s="54">
        <v>17137</v>
      </c>
      <c r="M45" s="53">
        <v>17816</v>
      </c>
      <c r="N45" s="55">
        <v>-22</v>
      </c>
      <c r="O45" s="74">
        <f t="shared" si="1"/>
        <v>-0.12348450830713965</v>
      </c>
      <c r="P45" s="1"/>
    </row>
    <row r="46" spans="1:16" s="2" customFormat="1" ht="12" x14ac:dyDescent="0.15">
      <c r="A46" s="1"/>
      <c r="B46" s="32" t="s">
        <v>92</v>
      </c>
      <c r="C46" s="37" t="s">
        <v>93</v>
      </c>
      <c r="D46" s="38"/>
      <c r="E46" s="52">
        <v>18</v>
      </c>
      <c r="F46" s="52">
        <v>25</v>
      </c>
      <c r="G46" s="52">
        <v>-7</v>
      </c>
      <c r="H46" s="70">
        <f t="shared" si="0"/>
        <v>-28.000000000000004</v>
      </c>
      <c r="I46" s="52">
        <v>801</v>
      </c>
      <c r="J46" s="53">
        <v>617</v>
      </c>
      <c r="K46" s="53">
        <v>184</v>
      </c>
      <c r="L46" s="54">
        <v>753</v>
      </c>
      <c r="M46" s="53">
        <v>824</v>
      </c>
      <c r="N46" s="55">
        <v>-23</v>
      </c>
      <c r="O46" s="74">
        <f t="shared" si="1"/>
        <v>-2.7912621359223304</v>
      </c>
      <c r="P46" s="1"/>
    </row>
    <row r="47" spans="1:16" s="2" customFormat="1" ht="13.5" x14ac:dyDescent="0.15">
      <c r="A47" s="46"/>
      <c r="B47" s="100">
        <v>98</v>
      </c>
      <c r="C47" s="37" t="s">
        <v>240</v>
      </c>
      <c r="D47" s="38"/>
      <c r="E47" s="52">
        <v>515</v>
      </c>
      <c r="F47" s="52">
        <v>518</v>
      </c>
      <c r="G47" s="52">
        <v>-3</v>
      </c>
      <c r="H47" s="70">
        <f t="shared" si="0"/>
        <v>-0.5791505791505791</v>
      </c>
      <c r="I47" s="52">
        <v>11667</v>
      </c>
      <c r="J47" s="53">
        <v>8491</v>
      </c>
      <c r="K47" s="53">
        <v>3176</v>
      </c>
      <c r="L47" s="54">
        <v>11299</v>
      </c>
      <c r="M47" s="53">
        <v>11694</v>
      </c>
      <c r="N47" s="55">
        <v>-27</v>
      </c>
      <c r="O47" s="74">
        <f t="shared" si="1"/>
        <v>-0.23088763468445359</v>
      </c>
      <c r="P47" s="1"/>
    </row>
    <row r="48" spans="1:16" s="2" customFormat="1" ht="12" x14ac:dyDescent="0.15">
      <c r="A48" s="1"/>
      <c r="B48" s="32" t="s">
        <v>230</v>
      </c>
      <c r="C48" s="37" t="s">
        <v>231</v>
      </c>
      <c r="D48" s="38"/>
      <c r="E48" s="52">
        <v>43</v>
      </c>
      <c r="F48" s="52">
        <v>44</v>
      </c>
      <c r="G48" s="52">
        <v>-1</v>
      </c>
      <c r="H48" s="70">
        <f t="shared" si="0"/>
        <v>-2.2727272727272729</v>
      </c>
      <c r="I48" s="52">
        <v>893</v>
      </c>
      <c r="J48" s="53">
        <v>597</v>
      </c>
      <c r="K48" s="53">
        <v>296</v>
      </c>
      <c r="L48" s="54">
        <v>837</v>
      </c>
      <c r="M48" s="53">
        <v>921</v>
      </c>
      <c r="N48" s="55">
        <v>-28</v>
      </c>
      <c r="O48" s="74">
        <f t="shared" si="1"/>
        <v>-3.0401737242128122</v>
      </c>
      <c r="P48" s="1"/>
    </row>
    <row r="49" spans="1:16" s="2" customFormat="1" ht="12" x14ac:dyDescent="0.15">
      <c r="A49" s="1"/>
      <c r="B49" s="32" t="s">
        <v>192</v>
      </c>
      <c r="C49" s="37" t="s">
        <v>193</v>
      </c>
      <c r="D49" s="38"/>
      <c r="E49" s="52">
        <v>408</v>
      </c>
      <c r="F49" s="52">
        <v>403</v>
      </c>
      <c r="G49" s="52">
        <v>5</v>
      </c>
      <c r="H49" s="70">
        <f t="shared" si="0"/>
        <v>1.240694789081886</v>
      </c>
      <c r="I49" s="52">
        <v>845</v>
      </c>
      <c r="J49" s="53">
        <v>554</v>
      </c>
      <c r="K49" s="53">
        <v>291</v>
      </c>
      <c r="L49" s="54">
        <v>333</v>
      </c>
      <c r="M49" s="53">
        <v>874</v>
      </c>
      <c r="N49" s="55">
        <v>-29</v>
      </c>
      <c r="O49" s="74">
        <f t="shared" si="1"/>
        <v>-3.3180778032036611</v>
      </c>
      <c r="P49" s="1"/>
    </row>
    <row r="50" spans="1:16" s="2" customFormat="1" ht="12" x14ac:dyDescent="0.15">
      <c r="A50" s="1"/>
      <c r="B50" s="32" t="s">
        <v>204</v>
      </c>
      <c r="C50" s="37" t="s">
        <v>205</v>
      </c>
      <c r="D50" s="38"/>
      <c r="E50" s="52">
        <v>312</v>
      </c>
      <c r="F50" s="52">
        <v>322</v>
      </c>
      <c r="G50" s="52">
        <v>-10</v>
      </c>
      <c r="H50" s="70">
        <f t="shared" si="0"/>
        <v>-3.1055900621118013</v>
      </c>
      <c r="I50" s="52">
        <v>2496</v>
      </c>
      <c r="J50" s="53">
        <v>1693</v>
      </c>
      <c r="K50" s="53">
        <v>803</v>
      </c>
      <c r="L50" s="54">
        <v>2121</v>
      </c>
      <c r="M50" s="53">
        <v>2531</v>
      </c>
      <c r="N50" s="55">
        <v>-35</v>
      </c>
      <c r="O50" s="74">
        <f t="shared" si="1"/>
        <v>-1.3828526274199922</v>
      </c>
      <c r="P50" s="1"/>
    </row>
    <row r="51" spans="1:16" s="2" customFormat="1" ht="12" x14ac:dyDescent="0.15">
      <c r="A51" s="1"/>
      <c r="B51" s="32" t="s">
        <v>116</v>
      </c>
      <c r="C51" s="37" t="s">
        <v>117</v>
      </c>
      <c r="D51" s="38"/>
      <c r="E51" s="52">
        <v>19</v>
      </c>
      <c r="F51" s="52">
        <v>22</v>
      </c>
      <c r="G51" s="52">
        <v>-3</v>
      </c>
      <c r="H51" s="70">
        <f t="shared" si="0"/>
        <v>-13.636363636363635</v>
      </c>
      <c r="I51" s="52">
        <v>1996</v>
      </c>
      <c r="J51" s="53">
        <v>1773</v>
      </c>
      <c r="K51" s="53">
        <v>223</v>
      </c>
      <c r="L51" s="54">
        <v>1971</v>
      </c>
      <c r="M51" s="53">
        <v>2050</v>
      </c>
      <c r="N51" s="55">
        <v>-54</v>
      </c>
      <c r="O51" s="74">
        <f t="shared" si="1"/>
        <v>-2.6341463414634148</v>
      </c>
      <c r="P51" s="1"/>
    </row>
    <row r="52" spans="1:16" s="2" customFormat="1" ht="12" x14ac:dyDescent="0.15">
      <c r="A52" s="1"/>
      <c r="B52" s="32" t="s">
        <v>170</v>
      </c>
      <c r="C52" s="37" t="s">
        <v>171</v>
      </c>
      <c r="D52" s="38"/>
      <c r="E52" s="52">
        <v>221</v>
      </c>
      <c r="F52" s="52">
        <v>227</v>
      </c>
      <c r="G52" s="52">
        <v>-6</v>
      </c>
      <c r="H52" s="70">
        <f t="shared" ref="H52:H104" si="2">+G52/F52*100</f>
        <v>-2.643171806167401</v>
      </c>
      <c r="I52" s="52">
        <v>4404</v>
      </c>
      <c r="J52" s="53">
        <v>2442</v>
      </c>
      <c r="K52" s="53">
        <v>1962</v>
      </c>
      <c r="L52" s="54">
        <v>4351</v>
      </c>
      <c r="M52" s="53">
        <v>4460</v>
      </c>
      <c r="N52" s="55">
        <v>-56</v>
      </c>
      <c r="O52" s="74">
        <f t="shared" ref="O52:O104" si="3">+N52/M52*100</f>
        <v>-1.2556053811659191</v>
      </c>
      <c r="P52" s="1"/>
    </row>
    <row r="53" spans="1:16" s="2" customFormat="1" ht="12" x14ac:dyDescent="0.15">
      <c r="A53" s="1"/>
      <c r="B53" s="32" t="s">
        <v>174</v>
      </c>
      <c r="C53" s="37" t="s">
        <v>175</v>
      </c>
      <c r="D53" s="38" t="s">
        <v>75</v>
      </c>
      <c r="E53" s="52">
        <v>15</v>
      </c>
      <c r="F53" s="52">
        <v>16</v>
      </c>
      <c r="G53" s="52">
        <v>-1</v>
      </c>
      <c r="H53" s="70">
        <f t="shared" si="2"/>
        <v>-6.25</v>
      </c>
      <c r="I53" s="52">
        <v>251</v>
      </c>
      <c r="J53" s="53">
        <v>169</v>
      </c>
      <c r="K53" s="53">
        <v>82</v>
      </c>
      <c r="L53" s="54">
        <v>221</v>
      </c>
      <c r="M53" s="53">
        <v>327</v>
      </c>
      <c r="N53" s="55">
        <v>-76</v>
      </c>
      <c r="O53" s="74">
        <f t="shared" si="3"/>
        <v>-23.24159021406728</v>
      </c>
      <c r="P53" s="1"/>
    </row>
    <row r="54" spans="1:16" s="2" customFormat="1" ht="12" x14ac:dyDescent="0.15">
      <c r="A54" s="1"/>
      <c r="B54" s="32" t="s">
        <v>51</v>
      </c>
      <c r="C54" s="37" t="s">
        <v>21</v>
      </c>
      <c r="D54" s="38"/>
      <c r="E54" s="52">
        <v>14</v>
      </c>
      <c r="F54" s="52">
        <v>18</v>
      </c>
      <c r="G54" s="52">
        <v>-4</v>
      </c>
      <c r="H54" s="70">
        <f t="shared" si="2"/>
        <v>-22.222222222222221</v>
      </c>
      <c r="I54" s="52">
        <v>85</v>
      </c>
      <c r="J54" s="53">
        <v>71</v>
      </c>
      <c r="K54" s="53">
        <v>14</v>
      </c>
      <c r="L54" s="54">
        <v>70</v>
      </c>
      <c r="M54" s="53">
        <v>199</v>
      </c>
      <c r="N54" s="55">
        <v>-114</v>
      </c>
      <c r="O54" s="74">
        <f t="shared" si="3"/>
        <v>-57.286432160804026</v>
      </c>
      <c r="P54" s="1"/>
    </row>
    <row r="55" spans="1:16" s="2" customFormat="1" ht="12" x14ac:dyDescent="0.15">
      <c r="A55" s="1"/>
      <c r="B55" s="32" t="s">
        <v>50</v>
      </c>
      <c r="C55" s="37" t="s">
        <v>19</v>
      </c>
      <c r="D55" s="38"/>
      <c r="E55" s="52">
        <v>155</v>
      </c>
      <c r="F55" s="52">
        <v>158</v>
      </c>
      <c r="G55" s="52">
        <v>-3</v>
      </c>
      <c r="H55" s="70">
        <f t="shared" si="2"/>
        <v>-1.89873417721519</v>
      </c>
      <c r="I55" s="52">
        <v>1483</v>
      </c>
      <c r="J55" s="53">
        <v>866</v>
      </c>
      <c r="K55" s="53">
        <v>617</v>
      </c>
      <c r="L55" s="54">
        <v>1044</v>
      </c>
      <c r="M55" s="53">
        <v>1604</v>
      </c>
      <c r="N55" s="55">
        <v>-121</v>
      </c>
      <c r="O55" s="74">
        <f t="shared" si="3"/>
        <v>-7.543640897755612</v>
      </c>
      <c r="P55" s="1"/>
    </row>
    <row r="56" spans="1:16" s="2" customFormat="1" ht="12" x14ac:dyDescent="0.15">
      <c r="A56" s="1"/>
      <c r="B56" s="32" t="s">
        <v>90</v>
      </c>
      <c r="C56" s="36" t="s">
        <v>91</v>
      </c>
      <c r="D56" s="38"/>
      <c r="E56" s="52">
        <v>177</v>
      </c>
      <c r="F56" s="52">
        <v>173</v>
      </c>
      <c r="G56" s="52">
        <v>4</v>
      </c>
      <c r="H56" s="70">
        <f t="shared" si="2"/>
        <v>2.3121387283236992</v>
      </c>
      <c r="I56" s="52">
        <v>3819</v>
      </c>
      <c r="J56" s="53">
        <v>2427</v>
      </c>
      <c r="K56" s="53">
        <v>1392</v>
      </c>
      <c r="L56" s="54">
        <v>3448</v>
      </c>
      <c r="M56" s="53">
        <v>3956</v>
      </c>
      <c r="N56" s="55">
        <v>-137</v>
      </c>
      <c r="O56" s="74">
        <f t="shared" si="3"/>
        <v>-3.4630940343781598</v>
      </c>
      <c r="P56" s="1"/>
    </row>
    <row r="57" spans="1:16" s="2" customFormat="1" ht="12" x14ac:dyDescent="0.15">
      <c r="A57" s="1"/>
      <c r="B57" s="32" t="s">
        <v>232</v>
      </c>
      <c r="C57" s="37" t="s">
        <v>233</v>
      </c>
      <c r="D57" s="38"/>
      <c r="E57" s="52">
        <v>1181</v>
      </c>
      <c r="F57" s="52">
        <v>1203</v>
      </c>
      <c r="G57" s="52">
        <v>-22</v>
      </c>
      <c r="H57" s="70">
        <f t="shared" si="2"/>
        <v>-1.8287614297589361</v>
      </c>
      <c r="I57" s="52">
        <v>3015</v>
      </c>
      <c r="J57" s="53">
        <v>1762</v>
      </c>
      <c r="K57" s="53">
        <v>1253</v>
      </c>
      <c r="L57" s="54">
        <v>1565</v>
      </c>
      <c r="M57" s="53">
        <v>3164</v>
      </c>
      <c r="N57" s="55">
        <v>-149</v>
      </c>
      <c r="O57" s="74">
        <f t="shared" si="3"/>
        <v>-4.7092288242730724</v>
      </c>
      <c r="P57" s="1"/>
    </row>
    <row r="58" spans="1:16" s="2" customFormat="1" ht="12" x14ac:dyDescent="0.15">
      <c r="A58" s="1"/>
      <c r="B58" s="32" t="s">
        <v>134</v>
      </c>
      <c r="C58" s="37" t="s">
        <v>135</v>
      </c>
      <c r="D58" s="38"/>
      <c r="E58" s="52">
        <v>73</v>
      </c>
      <c r="F58" s="52">
        <v>97</v>
      </c>
      <c r="G58" s="52">
        <v>-24</v>
      </c>
      <c r="H58" s="70">
        <f t="shared" si="2"/>
        <v>-24.742268041237114</v>
      </c>
      <c r="I58" s="52">
        <v>646</v>
      </c>
      <c r="J58" s="53">
        <v>473</v>
      </c>
      <c r="K58" s="53">
        <v>173</v>
      </c>
      <c r="L58" s="54">
        <v>564</v>
      </c>
      <c r="M58" s="53">
        <v>797</v>
      </c>
      <c r="N58" s="55">
        <v>-151</v>
      </c>
      <c r="O58" s="74">
        <f t="shared" si="3"/>
        <v>-18.946047678795484</v>
      </c>
      <c r="P58" s="1"/>
    </row>
    <row r="59" spans="1:16" s="2" customFormat="1" ht="12" x14ac:dyDescent="0.15">
      <c r="A59" s="1"/>
      <c r="B59" s="32" t="s">
        <v>182</v>
      </c>
      <c r="C59" s="37" t="s">
        <v>183</v>
      </c>
      <c r="D59" s="38"/>
      <c r="E59" s="52">
        <v>57</v>
      </c>
      <c r="F59" s="52">
        <v>56</v>
      </c>
      <c r="G59" s="52">
        <v>1</v>
      </c>
      <c r="H59" s="70">
        <f t="shared" si="2"/>
        <v>1.7857142857142856</v>
      </c>
      <c r="I59" s="52">
        <v>892</v>
      </c>
      <c r="J59" s="53">
        <v>421</v>
      </c>
      <c r="K59" s="53">
        <v>471</v>
      </c>
      <c r="L59" s="54">
        <v>818</v>
      </c>
      <c r="M59" s="53">
        <v>1052</v>
      </c>
      <c r="N59" s="55">
        <v>-160</v>
      </c>
      <c r="O59" s="74">
        <f t="shared" si="3"/>
        <v>-15.209125475285171</v>
      </c>
      <c r="P59" s="1"/>
    </row>
    <row r="60" spans="1:16" s="2" customFormat="1" ht="12" x14ac:dyDescent="0.15">
      <c r="A60" s="1"/>
      <c r="B60" s="32" t="s">
        <v>61</v>
      </c>
      <c r="C60" s="37" t="s">
        <v>62</v>
      </c>
      <c r="D60" s="38"/>
      <c r="E60" s="52">
        <v>129</v>
      </c>
      <c r="F60" s="52">
        <v>152</v>
      </c>
      <c r="G60" s="52">
        <v>-23</v>
      </c>
      <c r="H60" s="70">
        <f t="shared" si="2"/>
        <v>-15.131578947368421</v>
      </c>
      <c r="I60" s="52">
        <v>709</v>
      </c>
      <c r="J60" s="53">
        <v>533</v>
      </c>
      <c r="K60" s="53">
        <v>176</v>
      </c>
      <c r="L60" s="54">
        <v>414</v>
      </c>
      <c r="M60" s="53">
        <v>877</v>
      </c>
      <c r="N60" s="55">
        <v>-168</v>
      </c>
      <c r="O60" s="74">
        <f t="shared" si="3"/>
        <v>-19.156214367160775</v>
      </c>
      <c r="P60" s="1"/>
    </row>
    <row r="61" spans="1:16" s="2" customFormat="1" ht="12" x14ac:dyDescent="0.15">
      <c r="A61" s="1"/>
      <c r="B61" s="32" t="s">
        <v>216</v>
      </c>
      <c r="C61" s="37" t="s">
        <v>217</v>
      </c>
      <c r="D61" s="38"/>
      <c r="E61" s="52">
        <v>399</v>
      </c>
      <c r="F61" s="52">
        <v>388</v>
      </c>
      <c r="G61" s="52">
        <v>11</v>
      </c>
      <c r="H61" s="70">
        <f t="shared" si="2"/>
        <v>2.8350515463917527</v>
      </c>
      <c r="I61" s="52">
        <v>5705</v>
      </c>
      <c r="J61" s="53">
        <v>3665</v>
      </c>
      <c r="K61" s="53">
        <v>2040</v>
      </c>
      <c r="L61" s="54">
        <v>4919</v>
      </c>
      <c r="M61" s="53">
        <v>5887</v>
      </c>
      <c r="N61" s="55">
        <v>-182</v>
      </c>
      <c r="O61" s="74">
        <f t="shared" si="3"/>
        <v>-3.0915576694411415</v>
      </c>
      <c r="P61" s="1"/>
    </row>
    <row r="62" spans="1:16" s="2" customFormat="1" ht="12" x14ac:dyDescent="0.15">
      <c r="A62" s="1"/>
      <c r="B62" s="32" t="s">
        <v>178</v>
      </c>
      <c r="C62" s="37" t="s">
        <v>179</v>
      </c>
      <c r="D62" s="38" t="s">
        <v>75</v>
      </c>
      <c r="E62" s="52">
        <v>143</v>
      </c>
      <c r="F62" s="52">
        <v>165</v>
      </c>
      <c r="G62" s="52">
        <v>-22</v>
      </c>
      <c r="H62" s="70">
        <f t="shared" si="2"/>
        <v>-13.333333333333334</v>
      </c>
      <c r="I62" s="52">
        <v>1015</v>
      </c>
      <c r="J62" s="53">
        <v>521</v>
      </c>
      <c r="K62" s="53">
        <v>494</v>
      </c>
      <c r="L62" s="54">
        <v>896</v>
      </c>
      <c r="M62" s="53">
        <v>1200</v>
      </c>
      <c r="N62" s="55">
        <v>-185</v>
      </c>
      <c r="O62" s="74">
        <f t="shared" si="3"/>
        <v>-15.416666666666668</v>
      </c>
      <c r="P62" s="1"/>
    </row>
    <row r="63" spans="1:16" s="2" customFormat="1" ht="12" x14ac:dyDescent="0.15">
      <c r="A63" s="1"/>
      <c r="B63" s="32" t="s">
        <v>212</v>
      </c>
      <c r="C63" s="37" t="s">
        <v>213</v>
      </c>
      <c r="D63" s="38"/>
      <c r="E63" s="52">
        <v>91</v>
      </c>
      <c r="F63" s="52">
        <v>99</v>
      </c>
      <c r="G63" s="52">
        <v>-8</v>
      </c>
      <c r="H63" s="70">
        <f t="shared" si="2"/>
        <v>-8.0808080808080813</v>
      </c>
      <c r="I63" s="52">
        <v>753</v>
      </c>
      <c r="J63" s="53">
        <v>522</v>
      </c>
      <c r="K63" s="53">
        <v>231</v>
      </c>
      <c r="L63" s="54">
        <v>601</v>
      </c>
      <c r="M63" s="53">
        <v>940</v>
      </c>
      <c r="N63" s="55">
        <v>-187</v>
      </c>
      <c r="O63" s="74">
        <f t="shared" si="3"/>
        <v>-19.893617021276597</v>
      </c>
      <c r="P63" s="1"/>
    </row>
    <row r="64" spans="1:16" s="2" customFormat="1" ht="12" x14ac:dyDescent="0.15">
      <c r="A64" s="1"/>
      <c r="B64" s="32" t="s">
        <v>71</v>
      </c>
      <c r="C64" s="37" t="s">
        <v>72</v>
      </c>
      <c r="D64" s="38"/>
      <c r="E64" s="52">
        <v>46</v>
      </c>
      <c r="F64" s="52">
        <v>64</v>
      </c>
      <c r="G64" s="52">
        <v>-18</v>
      </c>
      <c r="H64" s="70">
        <f t="shared" si="2"/>
        <v>-28.125</v>
      </c>
      <c r="I64" s="52">
        <v>959</v>
      </c>
      <c r="J64" s="53">
        <v>708</v>
      </c>
      <c r="K64" s="53">
        <v>251</v>
      </c>
      <c r="L64" s="54">
        <v>839</v>
      </c>
      <c r="M64" s="53">
        <v>1158</v>
      </c>
      <c r="N64" s="55">
        <v>-199</v>
      </c>
      <c r="O64" s="74">
        <f t="shared" si="3"/>
        <v>-17.184801381692573</v>
      </c>
      <c r="P64" s="1"/>
    </row>
    <row r="65" spans="1:16" s="2" customFormat="1" ht="12" x14ac:dyDescent="0.15">
      <c r="A65" s="1"/>
      <c r="B65" s="32" t="s">
        <v>98</v>
      </c>
      <c r="C65" s="37" t="s">
        <v>99</v>
      </c>
      <c r="D65" s="38"/>
      <c r="E65" s="52">
        <v>51</v>
      </c>
      <c r="F65" s="52">
        <v>57</v>
      </c>
      <c r="G65" s="52">
        <v>-6</v>
      </c>
      <c r="H65" s="70">
        <f t="shared" si="2"/>
        <v>-10.526315789473683</v>
      </c>
      <c r="I65" s="52">
        <v>967</v>
      </c>
      <c r="J65" s="53">
        <v>820</v>
      </c>
      <c r="K65" s="53">
        <v>147</v>
      </c>
      <c r="L65" s="54">
        <v>863</v>
      </c>
      <c r="M65" s="53">
        <v>1180</v>
      </c>
      <c r="N65" s="55">
        <v>-213</v>
      </c>
      <c r="O65" s="74">
        <f t="shared" si="3"/>
        <v>-18.050847457627121</v>
      </c>
      <c r="P65" s="1"/>
    </row>
    <row r="66" spans="1:16" s="2" customFormat="1" ht="12" x14ac:dyDescent="0.15">
      <c r="A66" s="1"/>
      <c r="B66" s="32" t="s">
        <v>186</v>
      </c>
      <c r="C66" s="37" t="s">
        <v>187</v>
      </c>
      <c r="D66" s="38"/>
      <c r="E66" s="52">
        <v>553</v>
      </c>
      <c r="F66" s="52">
        <v>593</v>
      </c>
      <c r="G66" s="52">
        <v>-40</v>
      </c>
      <c r="H66" s="70">
        <f t="shared" si="2"/>
        <v>-6.7453625632377738</v>
      </c>
      <c r="I66" s="52">
        <v>1598</v>
      </c>
      <c r="J66" s="53">
        <v>978</v>
      </c>
      <c r="K66" s="53">
        <v>620</v>
      </c>
      <c r="L66" s="54">
        <v>747</v>
      </c>
      <c r="M66" s="53">
        <v>1842</v>
      </c>
      <c r="N66" s="55">
        <v>-244</v>
      </c>
      <c r="O66" s="74">
        <f t="shared" si="3"/>
        <v>-13.246471226927254</v>
      </c>
      <c r="P66" s="1"/>
    </row>
    <row r="67" spans="1:16" s="2" customFormat="1" ht="12" x14ac:dyDescent="0.15">
      <c r="A67" s="1"/>
      <c r="B67" s="32" t="s">
        <v>86</v>
      </c>
      <c r="C67" s="37" t="s">
        <v>87</v>
      </c>
      <c r="D67" s="38"/>
      <c r="E67" s="52">
        <v>64</v>
      </c>
      <c r="F67" s="52">
        <v>62</v>
      </c>
      <c r="G67" s="52">
        <v>2</v>
      </c>
      <c r="H67" s="70">
        <f t="shared" si="2"/>
        <v>3.225806451612903</v>
      </c>
      <c r="I67" s="52">
        <v>2874</v>
      </c>
      <c r="J67" s="53">
        <v>1893</v>
      </c>
      <c r="K67" s="53">
        <v>981</v>
      </c>
      <c r="L67" s="54">
        <v>2753</v>
      </c>
      <c r="M67" s="53">
        <v>3127</v>
      </c>
      <c r="N67" s="55">
        <v>-253</v>
      </c>
      <c r="O67" s="74">
        <f t="shared" si="3"/>
        <v>-8.090821874000639</v>
      </c>
      <c r="P67" s="1"/>
    </row>
    <row r="68" spans="1:16" s="2" customFormat="1" ht="12" x14ac:dyDescent="0.15">
      <c r="A68" s="10"/>
      <c r="B68" s="32" t="s">
        <v>88</v>
      </c>
      <c r="C68" s="37" t="s">
        <v>89</v>
      </c>
      <c r="D68" s="38"/>
      <c r="E68" s="52">
        <v>12</v>
      </c>
      <c r="F68" s="52">
        <v>16</v>
      </c>
      <c r="G68" s="52">
        <v>-4</v>
      </c>
      <c r="H68" s="70">
        <f t="shared" si="2"/>
        <v>-25</v>
      </c>
      <c r="I68" s="52">
        <v>852</v>
      </c>
      <c r="J68" s="53">
        <v>807</v>
      </c>
      <c r="K68" s="53">
        <v>45</v>
      </c>
      <c r="L68" s="54">
        <v>849</v>
      </c>
      <c r="M68" s="53">
        <v>1148</v>
      </c>
      <c r="N68" s="55">
        <v>-296</v>
      </c>
      <c r="O68" s="74">
        <f t="shared" si="3"/>
        <v>-25.78397212543554</v>
      </c>
      <c r="P68" s="1"/>
    </row>
    <row r="69" spans="1:16" s="2" customFormat="1" ht="12" x14ac:dyDescent="0.15">
      <c r="A69" s="1"/>
      <c r="B69" s="32" t="s">
        <v>200</v>
      </c>
      <c r="C69" s="37" t="s">
        <v>201</v>
      </c>
      <c r="D69" s="38"/>
      <c r="E69" s="52">
        <v>521</v>
      </c>
      <c r="F69" s="52">
        <v>575</v>
      </c>
      <c r="G69" s="52">
        <v>-54</v>
      </c>
      <c r="H69" s="70">
        <f t="shared" si="2"/>
        <v>-9.391304347826086</v>
      </c>
      <c r="I69" s="52">
        <v>2152</v>
      </c>
      <c r="J69" s="53">
        <v>1615</v>
      </c>
      <c r="K69" s="53">
        <v>537</v>
      </c>
      <c r="L69" s="54">
        <v>1326</v>
      </c>
      <c r="M69" s="53">
        <v>2449</v>
      </c>
      <c r="N69" s="55">
        <v>-297</v>
      </c>
      <c r="O69" s="74">
        <f t="shared" si="3"/>
        <v>-12.12739893834218</v>
      </c>
      <c r="P69" s="1"/>
    </row>
    <row r="70" spans="1:16" s="2" customFormat="1" ht="12" x14ac:dyDescent="0.15">
      <c r="A70" s="1"/>
      <c r="B70" s="32" t="s">
        <v>84</v>
      </c>
      <c r="C70" s="37" t="s">
        <v>85</v>
      </c>
      <c r="D70" s="38"/>
      <c r="E70" s="52">
        <v>357</v>
      </c>
      <c r="F70" s="52">
        <v>411</v>
      </c>
      <c r="G70" s="52">
        <v>-54</v>
      </c>
      <c r="H70" s="70">
        <f t="shared" si="2"/>
        <v>-13.138686131386862</v>
      </c>
      <c r="I70" s="52">
        <v>5082</v>
      </c>
      <c r="J70" s="53">
        <v>3272</v>
      </c>
      <c r="K70" s="53">
        <v>1810</v>
      </c>
      <c r="L70" s="54">
        <v>4287</v>
      </c>
      <c r="M70" s="53">
        <v>5381</v>
      </c>
      <c r="N70" s="55">
        <v>-299</v>
      </c>
      <c r="O70" s="74">
        <f t="shared" si="3"/>
        <v>-5.556587994796506</v>
      </c>
      <c r="P70" s="1"/>
    </row>
    <row r="71" spans="1:16" s="2" customFormat="1" ht="12" x14ac:dyDescent="0.15">
      <c r="A71" s="1"/>
      <c r="B71" s="32" t="s">
        <v>144</v>
      </c>
      <c r="C71" s="37" t="s">
        <v>145</v>
      </c>
      <c r="D71" s="38"/>
      <c r="E71" s="52">
        <v>160</v>
      </c>
      <c r="F71" s="52">
        <v>187</v>
      </c>
      <c r="G71" s="52">
        <v>-27</v>
      </c>
      <c r="H71" s="70">
        <f t="shared" si="2"/>
        <v>-14.438502673796791</v>
      </c>
      <c r="I71" s="52">
        <v>1378</v>
      </c>
      <c r="J71" s="53">
        <v>696</v>
      </c>
      <c r="K71" s="53">
        <v>682</v>
      </c>
      <c r="L71" s="54">
        <v>1086</v>
      </c>
      <c r="M71" s="53">
        <v>1695</v>
      </c>
      <c r="N71" s="55">
        <v>-317</v>
      </c>
      <c r="O71" s="74">
        <f t="shared" si="3"/>
        <v>-18.702064896755164</v>
      </c>
      <c r="P71" s="1"/>
    </row>
    <row r="72" spans="1:16" s="2" customFormat="1" ht="12" x14ac:dyDescent="0.15">
      <c r="A72" s="1"/>
      <c r="B72" s="32" t="s">
        <v>69</v>
      </c>
      <c r="C72" s="37" t="s">
        <v>70</v>
      </c>
      <c r="D72" s="38"/>
      <c r="E72" s="52">
        <v>1061</v>
      </c>
      <c r="F72" s="52">
        <v>1273</v>
      </c>
      <c r="G72" s="52">
        <v>-212</v>
      </c>
      <c r="H72" s="70">
        <f t="shared" si="2"/>
        <v>-16.653574234092694</v>
      </c>
      <c r="I72" s="52">
        <v>19470</v>
      </c>
      <c r="J72" s="53">
        <v>8092</v>
      </c>
      <c r="K72" s="53">
        <v>11378</v>
      </c>
      <c r="L72" s="54">
        <v>16871</v>
      </c>
      <c r="M72" s="53">
        <v>19795</v>
      </c>
      <c r="N72" s="55">
        <v>-325</v>
      </c>
      <c r="O72" s="74">
        <f t="shared" si="3"/>
        <v>-1.6418287446324829</v>
      </c>
      <c r="P72" s="1"/>
    </row>
    <row r="73" spans="1:16" s="2" customFormat="1" ht="12" x14ac:dyDescent="0.15">
      <c r="A73" s="1"/>
      <c r="B73" s="32" t="s">
        <v>67</v>
      </c>
      <c r="C73" s="37" t="s">
        <v>68</v>
      </c>
      <c r="D73" s="38"/>
      <c r="E73" s="52">
        <v>1405</v>
      </c>
      <c r="F73" s="52">
        <v>1370</v>
      </c>
      <c r="G73" s="52">
        <v>35</v>
      </c>
      <c r="H73" s="70">
        <f t="shared" si="2"/>
        <v>2.5547445255474455</v>
      </c>
      <c r="I73" s="52">
        <v>10866</v>
      </c>
      <c r="J73" s="53">
        <v>8859</v>
      </c>
      <c r="K73" s="53">
        <v>2007</v>
      </c>
      <c r="L73" s="54">
        <v>8316</v>
      </c>
      <c r="M73" s="53">
        <v>11239</v>
      </c>
      <c r="N73" s="55">
        <v>-373</v>
      </c>
      <c r="O73" s="74">
        <f t="shared" si="3"/>
        <v>-3.3188006050360355</v>
      </c>
      <c r="P73" s="1"/>
    </row>
    <row r="74" spans="1:16" s="2" customFormat="1" ht="12" x14ac:dyDescent="0.15">
      <c r="A74" s="1"/>
      <c r="B74" s="32" t="s">
        <v>136</v>
      </c>
      <c r="C74" s="37" t="s">
        <v>137</v>
      </c>
      <c r="D74" s="38"/>
      <c r="E74" s="52">
        <v>204</v>
      </c>
      <c r="F74" s="52">
        <v>209</v>
      </c>
      <c r="G74" s="52">
        <v>-5</v>
      </c>
      <c r="H74" s="70">
        <f t="shared" si="2"/>
        <v>-2.3923444976076556</v>
      </c>
      <c r="I74" s="52">
        <v>2467</v>
      </c>
      <c r="J74" s="53">
        <v>1784</v>
      </c>
      <c r="K74" s="53">
        <v>683</v>
      </c>
      <c r="L74" s="54">
        <v>2235</v>
      </c>
      <c r="M74" s="53">
        <v>2865</v>
      </c>
      <c r="N74" s="55">
        <v>-398</v>
      </c>
      <c r="O74" s="74">
        <f t="shared" si="3"/>
        <v>-13.891797556719023</v>
      </c>
      <c r="P74" s="1"/>
    </row>
    <row r="75" spans="1:16" s="2" customFormat="1" ht="12" x14ac:dyDescent="0.15">
      <c r="A75" s="1"/>
      <c r="B75" s="32" t="s">
        <v>114</v>
      </c>
      <c r="C75" s="37" t="s">
        <v>115</v>
      </c>
      <c r="D75" s="38"/>
      <c r="E75" s="52">
        <v>375</v>
      </c>
      <c r="F75" s="52">
        <v>445</v>
      </c>
      <c r="G75" s="52">
        <v>-70</v>
      </c>
      <c r="H75" s="70">
        <f t="shared" si="2"/>
        <v>-15.730337078651685</v>
      </c>
      <c r="I75" s="52">
        <v>2453</v>
      </c>
      <c r="J75" s="53">
        <v>1546</v>
      </c>
      <c r="K75" s="53">
        <v>907</v>
      </c>
      <c r="L75" s="54">
        <v>1802</v>
      </c>
      <c r="M75" s="53">
        <v>2855</v>
      </c>
      <c r="N75" s="55">
        <v>-402</v>
      </c>
      <c r="O75" s="74">
        <f t="shared" si="3"/>
        <v>-14.080560420315235</v>
      </c>
      <c r="P75" s="1"/>
    </row>
    <row r="76" spans="1:16" s="2" customFormat="1" ht="12" x14ac:dyDescent="0.15">
      <c r="A76" s="1"/>
      <c r="B76" s="32" t="s">
        <v>128</v>
      </c>
      <c r="C76" s="37" t="s">
        <v>129</v>
      </c>
      <c r="D76" s="38"/>
      <c r="E76" s="52">
        <v>659</v>
      </c>
      <c r="F76" s="52">
        <v>673</v>
      </c>
      <c r="G76" s="52">
        <v>-14</v>
      </c>
      <c r="H76" s="70">
        <f t="shared" si="2"/>
        <v>-2.0802377414561661</v>
      </c>
      <c r="I76" s="52">
        <v>14672</v>
      </c>
      <c r="J76" s="53">
        <v>12086</v>
      </c>
      <c r="K76" s="53">
        <v>2586</v>
      </c>
      <c r="L76" s="54">
        <v>13335</v>
      </c>
      <c r="M76" s="53">
        <v>15090</v>
      </c>
      <c r="N76" s="55">
        <v>-418</v>
      </c>
      <c r="O76" s="74">
        <f t="shared" si="3"/>
        <v>-2.7700463883366466</v>
      </c>
      <c r="P76" s="1"/>
    </row>
    <row r="77" spans="1:16" s="2" customFormat="1" ht="12" x14ac:dyDescent="0.15">
      <c r="A77" s="1"/>
      <c r="B77" s="32" t="s">
        <v>82</v>
      </c>
      <c r="C77" s="37" t="s">
        <v>83</v>
      </c>
      <c r="D77" s="38"/>
      <c r="E77" s="52">
        <v>117</v>
      </c>
      <c r="F77" s="52">
        <v>133</v>
      </c>
      <c r="G77" s="52">
        <v>-16</v>
      </c>
      <c r="H77" s="70">
        <f t="shared" si="2"/>
        <v>-12.030075187969924</v>
      </c>
      <c r="I77" s="52">
        <v>3202</v>
      </c>
      <c r="J77" s="53">
        <v>2174</v>
      </c>
      <c r="K77" s="53">
        <v>1028</v>
      </c>
      <c r="L77" s="54">
        <v>2973</v>
      </c>
      <c r="M77" s="53">
        <v>3625</v>
      </c>
      <c r="N77" s="55">
        <v>-423</v>
      </c>
      <c r="O77" s="74">
        <f t="shared" si="3"/>
        <v>-11.668965517241379</v>
      </c>
      <c r="P77" s="1"/>
    </row>
    <row r="78" spans="1:16" s="2" customFormat="1" ht="12" x14ac:dyDescent="0.15">
      <c r="A78" s="1"/>
      <c r="B78" s="32" t="s">
        <v>73</v>
      </c>
      <c r="C78" s="37" t="s">
        <v>74</v>
      </c>
      <c r="D78" s="38" t="s">
        <v>75</v>
      </c>
      <c r="E78" s="52">
        <v>53</v>
      </c>
      <c r="F78" s="52">
        <v>76</v>
      </c>
      <c r="G78" s="52">
        <v>-23</v>
      </c>
      <c r="H78" s="70">
        <f t="shared" si="2"/>
        <v>-30.263157894736842</v>
      </c>
      <c r="I78" s="52">
        <v>897</v>
      </c>
      <c r="J78" s="53">
        <v>459</v>
      </c>
      <c r="K78" s="53">
        <v>438</v>
      </c>
      <c r="L78" s="54">
        <v>793</v>
      </c>
      <c r="M78" s="53">
        <v>1437</v>
      </c>
      <c r="N78" s="55">
        <v>-540</v>
      </c>
      <c r="O78" s="74">
        <f t="shared" si="3"/>
        <v>-37.578288100208766</v>
      </c>
      <c r="P78" s="1"/>
    </row>
    <row r="79" spans="1:16" s="2" customFormat="1" ht="12" x14ac:dyDescent="0.15">
      <c r="A79" s="1"/>
      <c r="B79" s="32" t="s">
        <v>126</v>
      </c>
      <c r="C79" s="37" t="s">
        <v>127</v>
      </c>
      <c r="D79" s="38"/>
      <c r="E79" s="52">
        <v>213</v>
      </c>
      <c r="F79" s="52">
        <v>244</v>
      </c>
      <c r="G79" s="52">
        <v>-31</v>
      </c>
      <c r="H79" s="70">
        <f t="shared" si="2"/>
        <v>-12.704918032786885</v>
      </c>
      <c r="I79" s="52">
        <v>3755</v>
      </c>
      <c r="J79" s="53">
        <v>3294</v>
      </c>
      <c r="K79" s="53">
        <v>461</v>
      </c>
      <c r="L79" s="54">
        <v>3377</v>
      </c>
      <c r="M79" s="53">
        <v>4311</v>
      </c>
      <c r="N79" s="55">
        <v>-556</v>
      </c>
      <c r="O79" s="74">
        <f t="shared" si="3"/>
        <v>-12.897239619577824</v>
      </c>
      <c r="P79" s="1"/>
    </row>
    <row r="80" spans="1:16" s="2" customFormat="1" ht="12" x14ac:dyDescent="0.15">
      <c r="A80" s="1"/>
      <c r="B80" s="32" t="s">
        <v>234</v>
      </c>
      <c r="C80" s="37" t="s">
        <v>235</v>
      </c>
      <c r="D80" s="38"/>
      <c r="E80" s="52">
        <v>419</v>
      </c>
      <c r="F80" s="52">
        <v>426</v>
      </c>
      <c r="G80" s="52">
        <v>-7</v>
      </c>
      <c r="H80" s="70">
        <f t="shared" si="2"/>
        <v>-1.643192488262911</v>
      </c>
      <c r="I80" s="52">
        <v>1848</v>
      </c>
      <c r="J80" s="53">
        <v>920</v>
      </c>
      <c r="K80" s="53">
        <v>928</v>
      </c>
      <c r="L80" s="54">
        <v>1716</v>
      </c>
      <c r="M80" s="53">
        <v>2453</v>
      </c>
      <c r="N80" s="55">
        <v>-605</v>
      </c>
      <c r="O80" s="74">
        <f t="shared" si="3"/>
        <v>-24.663677130044842</v>
      </c>
      <c r="P80" s="1"/>
    </row>
    <row r="81" spans="1:16" s="2" customFormat="1" ht="12" x14ac:dyDescent="0.15">
      <c r="A81" s="1"/>
      <c r="B81" s="32" t="s">
        <v>130</v>
      </c>
      <c r="C81" s="37" t="s">
        <v>131</v>
      </c>
      <c r="D81" s="38"/>
      <c r="E81" s="52">
        <v>121</v>
      </c>
      <c r="F81" s="52">
        <v>163</v>
      </c>
      <c r="G81" s="52">
        <v>-42</v>
      </c>
      <c r="H81" s="70">
        <f t="shared" si="2"/>
        <v>-25.766871165644172</v>
      </c>
      <c r="I81" s="52">
        <v>1061</v>
      </c>
      <c r="J81" s="53">
        <v>874</v>
      </c>
      <c r="K81" s="53">
        <v>187</v>
      </c>
      <c r="L81" s="54">
        <v>817</v>
      </c>
      <c r="M81" s="53">
        <v>1703</v>
      </c>
      <c r="N81" s="55">
        <v>-642</v>
      </c>
      <c r="O81" s="74">
        <f t="shared" si="3"/>
        <v>-37.69817968291251</v>
      </c>
      <c r="P81" s="1"/>
    </row>
    <row r="82" spans="1:16" s="2" customFormat="1" ht="12" x14ac:dyDescent="0.15">
      <c r="A82" s="1"/>
      <c r="B82" s="32" t="s">
        <v>146</v>
      </c>
      <c r="C82" s="37" t="s">
        <v>147</v>
      </c>
      <c r="D82" s="38"/>
      <c r="E82" s="52">
        <v>816</v>
      </c>
      <c r="F82" s="52">
        <v>893</v>
      </c>
      <c r="G82" s="52">
        <v>-77</v>
      </c>
      <c r="H82" s="70">
        <f t="shared" si="2"/>
        <v>-8.6226203807390824</v>
      </c>
      <c r="I82" s="52">
        <v>8702</v>
      </c>
      <c r="J82" s="53">
        <v>5054</v>
      </c>
      <c r="K82" s="53">
        <v>3648</v>
      </c>
      <c r="L82" s="54">
        <v>7353</v>
      </c>
      <c r="M82" s="53">
        <v>9501</v>
      </c>
      <c r="N82" s="55">
        <v>-799</v>
      </c>
      <c r="O82" s="74">
        <f t="shared" si="3"/>
        <v>-8.4096410904115366</v>
      </c>
      <c r="P82" s="1"/>
    </row>
    <row r="83" spans="1:16" s="2" customFormat="1" ht="12" x14ac:dyDescent="0.15">
      <c r="A83" s="1"/>
      <c r="B83" s="32" t="s">
        <v>102</v>
      </c>
      <c r="C83" s="37" t="s">
        <v>103</v>
      </c>
      <c r="D83" s="38"/>
      <c r="E83" s="52">
        <v>530</v>
      </c>
      <c r="F83" s="52">
        <v>586</v>
      </c>
      <c r="G83" s="52">
        <v>-56</v>
      </c>
      <c r="H83" s="70">
        <f t="shared" si="2"/>
        <v>-9.5563139931740615</v>
      </c>
      <c r="I83" s="52">
        <v>7698</v>
      </c>
      <c r="J83" s="53">
        <v>5963</v>
      </c>
      <c r="K83" s="53">
        <v>1735</v>
      </c>
      <c r="L83" s="54">
        <v>6648</v>
      </c>
      <c r="M83" s="53">
        <v>8508</v>
      </c>
      <c r="N83" s="55">
        <v>-810</v>
      </c>
      <c r="O83" s="74">
        <f t="shared" si="3"/>
        <v>-9.5204513399153736</v>
      </c>
      <c r="P83" s="1"/>
    </row>
    <row r="84" spans="1:16" s="2" customFormat="1" ht="12" x14ac:dyDescent="0.15">
      <c r="A84" s="1"/>
      <c r="B84" s="32" t="s">
        <v>106</v>
      </c>
      <c r="C84" s="37" t="s">
        <v>107</v>
      </c>
      <c r="D84" s="38"/>
      <c r="E84" s="52">
        <v>148</v>
      </c>
      <c r="F84" s="52">
        <v>170</v>
      </c>
      <c r="G84" s="52">
        <v>-22</v>
      </c>
      <c r="H84" s="70">
        <f t="shared" si="2"/>
        <v>-12.941176470588237</v>
      </c>
      <c r="I84" s="52">
        <v>7736</v>
      </c>
      <c r="J84" s="53">
        <v>4993</v>
      </c>
      <c r="K84" s="53">
        <v>2743</v>
      </c>
      <c r="L84" s="54">
        <v>7421</v>
      </c>
      <c r="M84" s="53">
        <v>8549</v>
      </c>
      <c r="N84" s="55">
        <v>-813</v>
      </c>
      <c r="O84" s="74">
        <f t="shared" si="3"/>
        <v>-9.5098841969821031</v>
      </c>
      <c r="P84" s="1"/>
    </row>
    <row r="85" spans="1:16" s="2" customFormat="1" ht="12" x14ac:dyDescent="0.15">
      <c r="A85" s="1"/>
      <c r="B85" s="32" t="s">
        <v>172</v>
      </c>
      <c r="C85" s="37" t="s">
        <v>173</v>
      </c>
      <c r="D85" s="38" t="s">
        <v>75</v>
      </c>
      <c r="E85" s="52">
        <v>85</v>
      </c>
      <c r="F85" s="52">
        <v>94</v>
      </c>
      <c r="G85" s="52">
        <v>-9</v>
      </c>
      <c r="H85" s="70">
        <f t="shared" si="2"/>
        <v>-9.5744680851063837</v>
      </c>
      <c r="I85" s="52">
        <v>1172</v>
      </c>
      <c r="J85" s="53">
        <v>784</v>
      </c>
      <c r="K85" s="53">
        <v>388</v>
      </c>
      <c r="L85" s="54">
        <v>1132</v>
      </c>
      <c r="M85" s="53">
        <v>2105</v>
      </c>
      <c r="N85" s="55">
        <v>-933</v>
      </c>
      <c r="O85" s="74">
        <f t="shared" si="3"/>
        <v>-44.323040380047509</v>
      </c>
      <c r="P85" s="1"/>
    </row>
    <row r="86" spans="1:16" s="2" customFormat="1" ht="12" x14ac:dyDescent="0.15">
      <c r="A86" s="1"/>
      <c r="B86" s="32" t="s">
        <v>108</v>
      </c>
      <c r="C86" s="37" t="s">
        <v>109</v>
      </c>
      <c r="D86" s="38"/>
      <c r="E86" s="52">
        <v>116</v>
      </c>
      <c r="F86" s="52">
        <v>130</v>
      </c>
      <c r="G86" s="52">
        <v>-14</v>
      </c>
      <c r="H86" s="70">
        <f t="shared" si="2"/>
        <v>-10.76923076923077</v>
      </c>
      <c r="I86" s="52">
        <v>3079</v>
      </c>
      <c r="J86" s="53">
        <v>2821</v>
      </c>
      <c r="K86" s="53">
        <v>258</v>
      </c>
      <c r="L86" s="54">
        <v>2852</v>
      </c>
      <c r="M86" s="53">
        <v>4052</v>
      </c>
      <c r="N86" s="55">
        <v>-973</v>
      </c>
      <c r="O86" s="74">
        <f t="shared" si="3"/>
        <v>-24.012833168805528</v>
      </c>
      <c r="P86" s="1"/>
    </row>
    <row r="87" spans="1:16" s="2" customFormat="1" ht="12" x14ac:dyDescent="0.15">
      <c r="A87" s="1"/>
      <c r="B87" s="32" t="s">
        <v>124</v>
      </c>
      <c r="C87" s="37" t="s">
        <v>125</v>
      </c>
      <c r="D87" s="38"/>
      <c r="E87" s="52">
        <v>41</v>
      </c>
      <c r="F87" s="52">
        <v>47</v>
      </c>
      <c r="G87" s="52">
        <v>-6</v>
      </c>
      <c r="H87" s="70">
        <f t="shared" si="2"/>
        <v>-12.76595744680851</v>
      </c>
      <c r="I87" s="52">
        <v>1776</v>
      </c>
      <c r="J87" s="53">
        <v>1628</v>
      </c>
      <c r="K87" s="53">
        <v>148</v>
      </c>
      <c r="L87" s="54">
        <v>1729</v>
      </c>
      <c r="M87" s="53">
        <v>2803</v>
      </c>
      <c r="N87" s="55">
        <v>-1027</v>
      </c>
      <c r="O87" s="74">
        <f t="shared" si="3"/>
        <v>-36.639315019621833</v>
      </c>
      <c r="P87" s="1"/>
    </row>
    <row r="88" spans="1:16" s="2" customFormat="1" ht="12" x14ac:dyDescent="0.15">
      <c r="A88" s="1"/>
      <c r="B88" s="32" t="s">
        <v>162</v>
      </c>
      <c r="C88" s="36" t="s">
        <v>163</v>
      </c>
      <c r="D88" s="38"/>
      <c r="E88" s="52">
        <v>1209</v>
      </c>
      <c r="F88" s="52">
        <v>1439</v>
      </c>
      <c r="G88" s="52">
        <v>-230</v>
      </c>
      <c r="H88" s="70">
        <f t="shared" si="2"/>
        <v>-15.983321751216122</v>
      </c>
      <c r="I88" s="52">
        <v>5148</v>
      </c>
      <c r="J88" s="53">
        <v>3079</v>
      </c>
      <c r="K88" s="53">
        <v>2069</v>
      </c>
      <c r="L88" s="54">
        <v>3324</v>
      </c>
      <c r="M88" s="53">
        <v>6192</v>
      </c>
      <c r="N88" s="55">
        <v>-1044</v>
      </c>
      <c r="O88" s="74">
        <f t="shared" si="3"/>
        <v>-16.86046511627907</v>
      </c>
      <c r="P88" s="1"/>
    </row>
    <row r="89" spans="1:16" s="2" customFormat="1" ht="12" x14ac:dyDescent="0.15">
      <c r="A89" s="1"/>
      <c r="B89" s="32" t="s">
        <v>196</v>
      </c>
      <c r="C89" s="37" t="s">
        <v>197</v>
      </c>
      <c r="D89" s="38"/>
      <c r="E89" s="52">
        <v>562</v>
      </c>
      <c r="F89" s="52">
        <v>686</v>
      </c>
      <c r="G89" s="52">
        <v>-124</v>
      </c>
      <c r="H89" s="70">
        <f t="shared" si="2"/>
        <v>-18.075801749271136</v>
      </c>
      <c r="I89" s="52">
        <v>5849</v>
      </c>
      <c r="J89" s="53">
        <v>2404</v>
      </c>
      <c r="K89" s="53">
        <v>3445</v>
      </c>
      <c r="L89" s="54">
        <v>4624</v>
      </c>
      <c r="M89" s="53">
        <v>6991</v>
      </c>
      <c r="N89" s="55">
        <v>-1142</v>
      </c>
      <c r="O89" s="74">
        <f t="shared" si="3"/>
        <v>-16.335288227721357</v>
      </c>
      <c r="P89" s="1"/>
    </row>
    <row r="90" spans="1:16" s="2" customFormat="1" ht="12" x14ac:dyDescent="0.15">
      <c r="A90" s="1"/>
      <c r="B90" s="32" t="s">
        <v>78</v>
      </c>
      <c r="C90" s="37" t="s">
        <v>79</v>
      </c>
      <c r="D90" s="38"/>
      <c r="E90" s="52">
        <v>208</v>
      </c>
      <c r="F90" s="52">
        <v>239</v>
      </c>
      <c r="G90" s="52">
        <v>-31</v>
      </c>
      <c r="H90" s="70">
        <f t="shared" si="2"/>
        <v>-12.97071129707113</v>
      </c>
      <c r="I90" s="52">
        <v>2631</v>
      </c>
      <c r="J90" s="53">
        <v>1900</v>
      </c>
      <c r="K90" s="53">
        <v>731</v>
      </c>
      <c r="L90" s="54">
        <v>2232</v>
      </c>
      <c r="M90" s="53">
        <v>3831</v>
      </c>
      <c r="N90" s="55">
        <v>-1200</v>
      </c>
      <c r="O90" s="74">
        <f t="shared" si="3"/>
        <v>-31.323414252153487</v>
      </c>
      <c r="P90" s="1"/>
    </row>
    <row r="91" spans="1:16" s="2" customFormat="1" ht="12" x14ac:dyDescent="0.15">
      <c r="A91" s="1"/>
      <c r="B91" s="32" t="s">
        <v>96</v>
      </c>
      <c r="C91" s="37" t="s">
        <v>97</v>
      </c>
      <c r="D91" s="38"/>
      <c r="E91" s="52">
        <v>536</v>
      </c>
      <c r="F91" s="52">
        <v>600</v>
      </c>
      <c r="G91" s="52">
        <v>-64</v>
      </c>
      <c r="H91" s="70">
        <f t="shared" si="2"/>
        <v>-10.666666666666668</v>
      </c>
      <c r="I91" s="52">
        <v>5475</v>
      </c>
      <c r="J91" s="53">
        <v>4352</v>
      </c>
      <c r="K91" s="53">
        <v>1123</v>
      </c>
      <c r="L91" s="54">
        <v>4519</v>
      </c>
      <c r="M91" s="53">
        <v>6803</v>
      </c>
      <c r="N91" s="55">
        <v>-1328</v>
      </c>
      <c r="O91" s="74">
        <f t="shared" si="3"/>
        <v>-19.520799647214464</v>
      </c>
      <c r="P91" s="1"/>
    </row>
    <row r="92" spans="1:16" s="2" customFormat="1" ht="12" x14ac:dyDescent="0.15">
      <c r="A92" s="1"/>
      <c r="B92" s="32" t="s">
        <v>94</v>
      </c>
      <c r="C92" s="37" t="s">
        <v>95</v>
      </c>
      <c r="D92" s="38"/>
      <c r="E92" s="52">
        <v>221</v>
      </c>
      <c r="F92" s="52">
        <v>359</v>
      </c>
      <c r="G92" s="52">
        <v>-138</v>
      </c>
      <c r="H92" s="70">
        <f t="shared" si="2"/>
        <v>-38.440111420612816</v>
      </c>
      <c r="I92" s="52">
        <v>1433</v>
      </c>
      <c r="J92" s="53">
        <v>638</v>
      </c>
      <c r="K92" s="53">
        <v>795</v>
      </c>
      <c r="L92" s="54">
        <v>996</v>
      </c>
      <c r="M92" s="53">
        <v>2772</v>
      </c>
      <c r="N92" s="55">
        <v>-1339</v>
      </c>
      <c r="O92" s="74">
        <f t="shared" si="3"/>
        <v>-48.304473304473305</v>
      </c>
      <c r="P92" s="1"/>
    </row>
    <row r="93" spans="1:16" s="2" customFormat="1" ht="12" x14ac:dyDescent="0.15">
      <c r="A93" s="1"/>
      <c r="B93" s="32" t="s">
        <v>148</v>
      </c>
      <c r="C93" s="37" t="s">
        <v>149</v>
      </c>
      <c r="D93" s="38"/>
      <c r="E93" s="52">
        <v>991</v>
      </c>
      <c r="F93" s="52">
        <v>1135</v>
      </c>
      <c r="G93" s="52">
        <v>-144</v>
      </c>
      <c r="H93" s="70">
        <f t="shared" si="2"/>
        <v>-12.687224669603525</v>
      </c>
      <c r="I93" s="52">
        <v>7671</v>
      </c>
      <c r="J93" s="53">
        <v>5609</v>
      </c>
      <c r="K93" s="53">
        <v>2062</v>
      </c>
      <c r="L93" s="54">
        <v>6278</v>
      </c>
      <c r="M93" s="53">
        <v>9127</v>
      </c>
      <c r="N93" s="55">
        <v>-1456</v>
      </c>
      <c r="O93" s="74">
        <f t="shared" si="3"/>
        <v>-15.952667908403637</v>
      </c>
      <c r="P93" s="1"/>
    </row>
    <row r="94" spans="1:16" s="2" customFormat="1" ht="12" x14ac:dyDescent="0.15">
      <c r="A94" s="1"/>
      <c r="B94" s="32" t="s">
        <v>104</v>
      </c>
      <c r="C94" s="37" t="s">
        <v>105</v>
      </c>
      <c r="D94" s="38"/>
      <c r="E94" s="52">
        <v>468</v>
      </c>
      <c r="F94" s="52">
        <v>512</v>
      </c>
      <c r="G94" s="52">
        <v>-44</v>
      </c>
      <c r="H94" s="70">
        <f t="shared" si="2"/>
        <v>-8.59375</v>
      </c>
      <c r="I94" s="52">
        <v>7965</v>
      </c>
      <c r="J94" s="53">
        <v>6725</v>
      </c>
      <c r="K94" s="53">
        <v>1240</v>
      </c>
      <c r="L94" s="54">
        <v>7032</v>
      </c>
      <c r="M94" s="53">
        <v>9422</v>
      </c>
      <c r="N94" s="55">
        <v>-1457</v>
      </c>
      <c r="O94" s="74">
        <f t="shared" si="3"/>
        <v>-15.463808108681809</v>
      </c>
      <c r="P94" s="1"/>
    </row>
    <row r="95" spans="1:16" s="2" customFormat="1" ht="12" x14ac:dyDescent="0.15">
      <c r="A95" s="1"/>
      <c r="B95" s="32" t="s">
        <v>80</v>
      </c>
      <c r="C95" s="37" t="s">
        <v>81</v>
      </c>
      <c r="D95" s="38"/>
      <c r="E95" s="52">
        <v>379</v>
      </c>
      <c r="F95" s="52">
        <v>479</v>
      </c>
      <c r="G95" s="52">
        <v>-100</v>
      </c>
      <c r="H95" s="70">
        <f t="shared" si="2"/>
        <v>-20.876826722338205</v>
      </c>
      <c r="I95" s="52">
        <v>2461</v>
      </c>
      <c r="J95" s="53">
        <v>1781</v>
      </c>
      <c r="K95" s="53">
        <v>680</v>
      </c>
      <c r="L95" s="54">
        <v>1774</v>
      </c>
      <c r="M95" s="53">
        <v>3966</v>
      </c>
      <c r="N95" s="55">
        <v>-1505</v>
      </c>
      <c r="O95" s="74">
        <f t="shared" si="3"/>
        <v>-37.947554210791729</v>
      </c>
      <c r="P95" s="1"/>
    </row>
    <row r="96" spans="1:16" s="2" customFormat="1" ht="12" x14ac:dyDescent="0.15">
      <c r="A96" s="1"/>
      <c r="B96" s="32" t="s">
        <v>152</v>
      </c>
      <c r="C96" s="37" t="s">
        <v>153</v>
      </c>
      <c r="D96" s="38"/>
      <c r="E96" s="52">
        <v>914</v>
      </c>
      <c r="F96" s="52">
        <v>1068</v>
      </c>
      <c r="G96" s="52">
        <v>-154</v>
      </c>
      <c r="H96" s="70">
        <f t="shared" si="2"/>
        <v>-14.419475655430711</v>
      </c>
      <c r="I96" s="52">
        <v>9150</v>
      </c>
      <c r="J96" s="53">
        <v>5801</v>
      </c>
      <c r="K96" s="53">
        <v>3349</v>
      </c>
      <c r="L96" s="54">
        <v>8010</v>
      </c>
      <c r="M96" s="53">
        <v>10732</v>
      </c>
      <c r="N96" s="55">
        <v>-1582</v>
      </c>
      <c r="O96" s="74">
        <f t="shared" si="3"/>
        <v>-14.740961610137907</v>
      </c>
      <c r="P96" s="1"/>
    </row>
    <row r="97" spans="1:19" s="2" customFormat="1" ht="12" x14ac:dyDescent="0.15">
      <c r="A97" s="1"/>
      <c r="B97" s="32" t="s">
        <v>198</v>
      </c>
      <c r="C97" s="36" t="s">
        <v>199</v>
      </c>
      <c r="D97" s="38"/>
      <c r="E97" s="52">
        <v>560</v>
      </c>
      <c r="F97" s="52">
        <v>564</v>
      </c>
      <c r="G97" s="52">
        <v>-4</v>
      </c>
      <c r="H97" s="70">
        <f t="shared" si="2"/>
        <v>-0.70921985815602839</v>
      </c>
      <c r="I97" s="52">
        <v>7426</v>
      </c>
      <c r="J97" s="53">
        <v>3658</v>
      </c>
      <c r="K97" s="53">
        <v>3768</v>
      </c>
      <c r="L97" s="54">
        <v>6303</v>
      </c>
      <c r="M97" s="53">
        <v>9039</v>
      </c>
      <c r="N97" s="55">
        <v>-1613</v>
      </c>
      <c r="O97" s="74">
        <f t="shared" si="3"/>
        <v>-17.844894346719769</v>
      </c>
      <c r="P97" s="1"/>
    </row>
    <row r="98" spans="1:19" s="2" customFormat="1" ht="12" x14ac:dyDescent="0.15">
      <c r="A98" s="1"/>
      <c r="B98" s="32" t="s">
        <v>158</v>
      </c>
      <c r="C98" s="37" t="s">
        <v>159</v>
      </c>
      <c r="D98" s="38"/>
      <c r="E98" s="52">
        <v>4279</v>
      </c>
      <c r="F98" s="52">
        <v>5368</v>
      </c>
      <c r="G98" s="52">
        <v>-1089</v>
      </c>
      <c r="H98" s="70">
        <f t="shared" si="2"/>
        <v>-20.28688524590164</v>
      </c>
      <c r="I98" s="52">
        <v>23695</v>
      </c>
      <c r="J98" s="53">
        <v>8501</v>
      </c>
      <c r="K98" s="53">
        <v>15194</v>
      </c>
      <c r="L98" s="54">
        <v>17355</v>
      </c>
      <c r="M98" s="53">
        <v>25364</v>
      </c>
      <c r="N98" s="55">
        <v>-1669</v>
      </c>
      <c r="O98" s="74">
        <f t="shared" si="3"/>
        <v>-6.5801923986752868</v>
      </c>
      <c r="P98" s="1"/>
    </row>
    <row r="99" spans="1:19" s="2" customFormat="1" ht="12" x14ac:dyDescent="0.15">
      <c r="A99" s="1"/>
      <c r="B99" s="32" t="s">
        <v>184</v>
      </c>
      <c r="C99" s="37" t="s">
        <v>185</v>
      </c>
      <c r="D99" s="38" t="s">
        <v>75</v>
      </c>
      <c r="E99" s="52">
        <v>417</v>
      </c>
      <c r="F99" s="52">
        <v>439</v>
      </c>
      <c r="G99" s="52">
        <v>-22</v>
      </c>
      <c r="H99" s="70">
        <f t="shared" si="2"/>
        <v>-5.0113895216400905</v>
      </c>
      <c r="I99" s="52">
        <v>4713</v>
      </c>
      <c r="J99" s="53">
        <v>2012</v>
      </c>
      <c r="K99" s="53">
        <v>2701</v>
      </c>
      <c r="L99" s="54">
        <v>4238</v>
      </c>
      <c r="M99" s="53">
        <v>6770</v>
      </c>
      <c r="N99" s="55">
        <v>-2057</v>
      </c>
      <c r="O99" s="74">
        <f t="shared" si="3"/>
        <v>-30.384047267355985</v>
      </c>
      <c r="P99" s="1"/>
    </row>
    <row r="100" spans="1:19" s="2" customFormat="1" ht="12" x14ac:dyDescent="0.15">
      <c r="A100" s="1"/>
      <c r="B100" s="32" t="s">
        <v>150</v>
      </c>
      <c r="C100" s="37" t="s">
        <v>151</v>
      </c>
      <c r="D100" s="38"/>
      <c r="E100" s="52">
        <v>1113</v>
      </c>
      <c r="F100" s="52">
        <v>1267</v>
      </c>
      <c r="G100" s="52">
        <v>-154</v>
      </c>
      <c r="H100" s="70">
        <f t="shared" si="2"/>
        <v>-12.154696132596685</v>
      </c>
      <c r="I100" s="52">
        <v>10431</v>
      </c>
      <c r="J100" s="53">
        <v>7875</v>
      </c>
      <c r="K100" s="53">
        <v>2556</v>
      </c>
      <c r="L100" s="54">
        <v>9438</v>
      </c>
      <c r="M100" s="53">
        <v>12651</v>
      </c>
      <c r="N100" s="55">
        <v>-2220</v>
      </c>
      <c r="O100" s="74">
        <f t="shared" si="3"/>
        <v>-17.548019919373964</v>
      </c>
      <c r="P100" s="1"/>
    </row>
    <row r="101" spans="1:19" s="2" customFormat="1" ht="12" x14ac:dyDescent="0.15">
      <c r="A101" s="1"/>
      <c r="B101" s="32" t="s">
        <v>65</v>
      </c>
      <c r="C101" s="37" t="s">
        <v>66</v>
      </c>
      <c r="D101" s="38"/>
      <c r="E101" s="52">
        <v>2054</v>
      </c>
      <c r="F101" s="52">
        <v>2406</v>
      </c>
      <c r="G101" s="52">
        <v>-352</v>
      </c>
      <c r="H101" s="70">
        <f t="shared" si="2"/>
        <v>-14.630091438071489</v>
      </c>
      <c r="I101" s="52">
        <v>11362</v>
      </c>
      <c r="J101" s="53">
        <v>9486</v>
      </c>
      <c r="K101" s="53">
        <v>1876</v>
      </c>
      <c r="L101" s="54">
        <v>7509</v>
      </c>
      <c r="M101" s="53">
        <v>13920</v>
      </c>
      <c r="N101" s="55">
        <v>-2558</v>
      </c>
      <c r="O101" s="74">
        <f t="shared" si="3"/>
        <v>-18.376436781609197</v>
      </c>
      <c r="P101" s="1"/>
    </row>
    <row r="102" spans="1:19" s="2" customFormat="1" ht="12" x14ac:dyDescent="0.15">
      <c r="A102" s="1"/>
      <c r="B102" s="32" t="s">
        <v>156</v>
      </c>
      <c r="C102" s="37" t="s">
        <v>157</v>
      </c>
      <c r="D102" s="38"/>
      <c r="E102" s="52">
        <v>1946</v>
      </c>
      <c r="F102" s="52">
        <v>2322</v>
      </c>
      <c r="G102" s="52">
        <v>-376</v>
      </c>
      <c r="H102" s="70">
        <f t="shared" si="2"/>
        <v>-16.192937123169681</v>
      </c>
      <c r="I102" s="52">
        <v>9114</v>
      </c>
      <c r="J102" s="53">
        <v>3304</v>
      </c>
      <c r="K102" s="53">
        <v>5810</v>
      </c>
      <c r="L102" s="54">
        <v>6606</v>
      </c>
      <c r="M102" s="53">
        <v>12019</v>
      </c>
      <c r="N102" s="55">
        <v>-2905</v>
      </c>
      <c r="O102" s="74">
        <f t="shared" si="3"/>
        <v>-24.170064065230051</v>
      </c>
      <c r="P102" s="1"/>
    </row>
    <row r="103" spans="1:19" s="2" customFormat="1" ht="12" x14ac:dyDescent="0.15">
      <c r="A103" s="1"/>
      <c r="B103" s="32" t="s">
        <v>76</v>
      </c>
      <c r="C103" s="37" t="s">
        <v>77</v>
      </c>
      <c r="D103" s="38"/>
      <c r="E103" s="52">
        <v>536</v>
      </c>
      <c r="F103" s="52">
        <v>808</v>
      </c>
      <c r="G103" s="52">
        <v>-272</v>
      </c>
      <c r="H103" s="70">
        <f t="shared" si="2"/>
        <v>-33.663366336633665</v>
      </c>
      <c r="I103" s="52">
        <v>6639</v>
      </c>
      <c r="J103" s="53">
        <v>1700</v>
      </c>
      <c r="K103" s="53">
        <v>4939</v>
      </c>
      <c r="L103" s="54">
        <v>5629</v>
      </c>
      <c r="M103" s="53">
        <v>10778</v>
      </c>
      <c r="N103" s="55">
        <v>-4139</v>
      </c>
      <c r="O103" s="74">
        <f t="shared" si="3"/>
        <v>-38.402300983484878</v>
      </c>
      <c r="P103" s="1"/>
    </row>
    <row r="104" spans="1:19" s="2" customFormat="1" ht="12" x14ac:dyDescent="0.15">
      <c r="A104" s="1"/>
      <c r="B104" s="68" t="s">
        <v>63</v>
      </c>
      <c r="C104" s="67" t="s">
        <v>64</v>
      </c>
      <c r="D104" s="66"/>
      <c r="E104" s="60">
        <v>2221</v>
      </c>
      <c r="F104" s="60">
        <v>2279</v>
      </c>
      <c r="G104" s="60">
        <v>-58</v>
      </c>
      <c r="H104" s="71">
        <f t="shared" si="2"/>
        <v>-2.5449758666081617</v>
      </c>
      <c r="I104" s="60">
        <v>22757</v>
      </c>
      <c r="J104" s="61">
        <v>18597</v>
      </c>
      <c r="K104" s="61">
        <v>4160</v>
      </c>
      <c r="L104" s="62">
        <v>17894</v>
      </c>
      <c r="M104" s="61">
        <v>27725</v>
      </c>
      <c r="N104" s="63">
        <v>-4968</v>
      </c>
      <c r="O104" s="75">
        <f t="shared" si="3"/>
        <v>-17.918845807033364</v>
      </c>
      <c r="P104" s="1"/>
    </row>
    <row r="107" spans="1:19" s="2" customFormat="1" ht="12" x14ac:dyDescent="0.15">
      <c r="A107" s="1"/>
      <c r="B107" s="32" t="s">
        <v>222</v>
      </c>
      <c r="C107" s="37" t="s">
        <v>223</v>
      </c>
      <c r="D107" s="38"/>
      <c r="E107" s="52">
        <v>1951</v>
      </c>
      <c r="F107" s="52">
        <v>1844</v>
      </c>
      <c r="G107" s="52">
        <v>107</v>
      </c>
      <c r="H107" s="70">
        <f t="shared" ref="H107:H135" si="4">+G107/F107*100</f>
        <v>5.8026030368763557</v>
      </c>
      <c r="I107" s="52">
        <v>30088</v>
      </c>
      <c r="J107" s="53">
        <v>7401</v>
      </c>
      <c r="K107" s="53">
        <v>22687</v>
      </c>
      <c r="L107" s="54">
        <v>26726</v>
      </c>
      <c r="M107" s="53">
        <v>25935</v>
      </c>
      <c r="N107" s="55">
        <v>4153</v>
      </c>
      <c r="O107" s="74">
        <f t="shared" ref="O107:O135" si="5">+N107/M107*100</f>
        <v>16.013109697320225</v>
      </c>
      <c r="P107" s="1"/>
    </row>
    <row r="108" spans="1:19" s="2" customFormat="1" ht="12" x14ac:dyDescent="0.15">
      <c r="A108" s="1"/>
      <c r="B108" s="32" t="s">
        <v>226</v>
      </c>
      <c r="C108" s="37" t="s">
        <v>227</v>
      </c>
      <c r="D108" s="38"/>
      <c r="E108" s="52">
        <v>610</v>
      </c>
      <c r="F108" s="52">
        <v>536</v>
      </c>
      <c r="G108" s="52">
        <v>74</v>
      </c>
      <c r="H108" s="70">
        <f t="shared" si="4"/>
        <v>13.805970149253731</v>
      </c>
      <c r="I108" s="52">
        <v>11149</v>
      </c>
      <c r="J108" s="53">
        <v>1991</v>
      </c>
      <c r="K108" s="53">
        <v>9158</v>
      </c>
      <c r="L108" s="54">
        <v>10367</v>
      </c>
      <c r="M108" s="53">
        <v>8299</v>
      </c>
      <c r="N108" s="55">
        <v>2850</v>
      </c>
      <c r="O108" s="74">
        <f t="shared" si="5"/>
        <v>34.34148692613568</v>
      </c>
      <c r="P108" s="1"/>
    </row>
    <row r="109" spans="1:19" s="2" customFormat="1" ht="12" x14ac:dyDescent="0.15">
      <c r="A109" s="1"/>
      <c r="B109" s="32" t="s">
        <v>166</v>
      </c>
      <c r="C109" s="37" t="s">
        <v>167</v>
      </c>
      <c r="D109" s="38"/>
      <c r="E109" s="52">
        <v>3825</v>
      </c>
      <c r="F109" s="52">
        <v>3912</v>
      </c>
      <c r="G109" s="52">
        <v>-87</v>
      </c>
      <c r="H109" s="70">
        <f t="shared" si="4"/>
        <v>-2.223926380368098</v>
      </c>
      <c r="I109" s="52">
        <v>20487</v>
      </c>
      <c r="J109" s="53">
        <v>7929</v>
      </c>
      <c r="K109" s="53">
        <v>12558</v>
      </c>
      <c r="L109" s="54">
        <v>14801</v>
      </c>
      <c r="M109" s="53">
        <v>18530</v>
      </c>
      <c r="N109" s="55">
        <v>1957</v>
      </c>
      <c r="O109" s="74">
        <f t="shared" si="5"/>
        <v>10.561252023745277</v>
      </c>
      <c r="P109" s="1"/>
    </row>
    <row r="110" spans="1:19" s="2" customFormat="1" ht="12" x14ac:dyDescent="0.15">
      <c r="A110" s="1"/>
      <c r="B110" s="32" t="s">
        <v>154</v>
      </c>
      <c r="C110" s="37" t="s">
        <v>155</v>
      </c>
      <c r="D110" s="38"/>
      <c r="E110" s="52">
        <v>134</v>
      </c>
      <c r="F110" s="52">
        <v>98</v>
      </c>
      <c r="G110" s="52">
        <v>36</v>
      </c>
      <c r="H110" s="70">
        <f t="shared" si="4"/>
        <v>36.734693877551024</v>
      </c>
      <c r="I110" s="52">
        <v>8245</v>
      </c>
      <c r="J110" s="53">
        <v>2232</v>
      </c>
      <c r="K110" s="53">
        <v>6013</v>
      </c>
      <c r="L110" s="54">
        <v>7861</v>
      </c>
      <c r="M110" s="53">
        <v>6565</v>
      </c>
      <c r="N110" s="55">
        <v>1680</v>
      </c>
      <c r="O110" s="74">
        <f t="shared" si="5"/>
        <v>25.590251332825591</v>
      </c>
      <c r="P110" s="1"/>
    </row>
    <row r="111" spans="1:19" s="2" customFormat="1" ht="12" x14ac:dyDescent="0.15">
      <c r="A111" s="1"/>
      <c r="B111" s="32" t="s">
        <v>218</v>
      </c>
      <c r="C111" s="37" t="s">
        <v>219</v>
      </c>
      <c r="D111" s="38"/>
      <c r="E111" s="52">
        <v>599</v>
      </c>
      <c r="F111" s="52">
        <v>490</v>
      </c>
      <c r="G111" s="52">
        <v>109</v>
      </c>
      <c r="H111" s="70">
        <f t="shared" si="4"/>
        <v>22.244897959183675</v>
      </c>
      <c r="I111" s="52">
        <v>13335</v>
      </c>
      <c r="J111" s="53">
        <v>6729</v>
      </c>
      <c r="K111" s="53">
        <v>6606</v>
      </c>
      <c r="L111" s="54">
        <v>11890</v>
      </c>
      <c r="M111" s="53">
        <v>11946</v>
      </c>
      <c r="N111" s="55">
        <v>1389</v>
      </c>
      <c r="O111" s="74">
        <f t="shared" si="5"/>
        <v>11.627322953289804</v>
      </c>
      <c r="P111" s="1"/>
    </row>
    <row r="112" spans="1:19" s="2" customFormat="1" ht="12" x14ac:dyDescent="0.15">
      <c r="A112" s="1"/>
      <c r="B112" s="32" t="s">
        <v>164</v>
      </c>
      <c r="C112" s="37" t="s">
        <v>165</v>
      </c>
      <c r="D112" s="38"/>
      <c r="E112" s="52">
        <v>4694</v>
      </c>
      <c r="F112" s="52">
        <v>4640</v>
      </c>
      <c r="G112" s="52">
        <v>54</v>
      </c>
      <c r="H112" s="70">
        <f t="shared" si="4"/>
        <v>1.163793103448276</v>
      </c>
      <c r="I112" s="52">
        <v>22006</v>
      </c>
      <c r="J112" s="53">
        <v>10668</v>
      </c>
      <c r="K112" s="53">
        <v>11338</v>
      </c>
      <c r="L112" s="54">
        <v>15575</v>
      </c>
      <c r="M112" s="53">
        <v>20983</v>
      </c>
      <c r="N112" s="55">
        <v>1023</v>
      </c>
      <c r="O112" s="74">
        <f t="shared" si="5"/>
        <v>4.8753753038173757</v>
      </c>
      <c r="P112" s="1"/>
      <c r="S112" s="43"/>
    </row>
    <row r="113" spans="1:16" s="2" customFormat="1" ht="12" x14ac:dyDescent="0.15">
      <c r="A113" s="1"/>
      <c r="B113" s="32" t="s">
        <v>140</v>
      </c>
      <c r="C113" s="37" t="s">
        <v>141</v>
      </c>
      <c r="D113" s="38"/>
      <c r="E113" s="52">
        <v>176</v>
      </c>
      <c r="F113" s="52">
        <v>68</v>
      </c>
      <c r="G113" s="52">
        <v>108</v>
      </c>
      <c r="H113" s="70">
        <f t="shared" si="4"/>
        <v>158.8235294117647</v>
      </c>
      <c r="I113" s="52">
        <v>2895</v>
      </c>
      <c r="J113" s="53">
        <v>1869</v>
      </c>
      <c r="K113" s="53">
        <v>1026</v>
      </c>
      <c r="L113" s="54">
        <v>2747</v>
      </c>
      <c r="M113" s="53">
        <v>1986</v>
      </c>
      <c r="N113" s="55">
        <v>909</v>
      </c>
      <c r="O113" s="74">
        <f t="shared" si="5"/>
        <v>45.770392749244714</v>
      </c>
      <c r="P113" s="1"/>
    </row>
    <row r="114" spans="1:16" s="2" customFormat="1" ht="12" x14ac:dyDescent="0.15">
      <c r="A114" s="1"/>
      <c r="B114" s="32" t="s">
        <v>102</v>
      </c>
      <c r="C114" s="37" t="s">
        <v>103</v>
      </c>
      <c r="D114" s="38"/>
      <c r="E114" s="52">
        <v>530</v>
      </c>
      <c r="F114" s="52">
        <v>586</v>
      </c>
      <c r="G114" s="52">
        <v>-56</v>
      </c>
      <c r="H114" s="70">
        <f t="shared" si="4"/>
        <v>-9.5563139931740615</v>
      </c>
      <c r="I114" s="52">
        <v>7698</v>
      </c>
      <c r="J114" s="53">
        <v>5963</v>
      </c>
      <c r="K114" s="53">
        <v>1735</v>
      </c>
      <c r="L114" s="54">
        <v>6648</v>
      </c>
      <c r="M114" s="53">
        <v>8508</v>
      </c>
      <c r="N114" s="55">
        <v>-810</v>
      </c>
      <c r="O114" s="74">
        <f t="shared" si="5"/>
        <v>-9.5204513399153736</v>
      </c>
      <c r="P114" s="1"/>
    </row>
    <row r="115" spans="1:16" s="2" customFormat="1" ht="12" x14ac:dyDescent="0.15">
      <c r="A115" s="1"/>
      <c r="B115" s="32" t="s">
        <v>106</v>
      </c>
      <c r="C115" s="37" t="s">
        <v>107</v>
      </c>
      <c r="D115" s="38"/>
      <c r="E115" s="52">
        <v>148</v>
      </c>
      <c r="F115" s="52">
        <v>170</v>
      </c>
      <c r="G115" s="52">
        <v>-22</v>
      </c>
      <c r="H115" s="70">
        <f t="shared" si="4"/>
        <v>-12.941176470588237</v>
      </c>
      <c r="I115" s="52">
        <v>7736</v>
      </c>
      <c r="J115" s="53">
        <v>4993</v>
      </c>
      <c r="K115" s="53">
        <v>2743</v>
      </c>
      <c r="L115" s="54">
        <v>7421</v>
      </c>
      <c r="M115" s="53">
        <v>8549</v>
      </c>
      <c r="N115" s="55">
        <v>-813</v>
      </c>
      <c r="O115" s="74">
        <f t="shared" si="5"/>
        <v>-9.5098841969821031</v>
      </c>
      <c r="P115" s="1"/>
    </row>
    <row r="116" spans="1:16" s="2" customFormat="1" ht="12" x14ac:dyDescent="0.15">
      <c r="A116" s="1"/>
      <c r="B116" s="32" t="s">
        <v>172</v>
      </c>
      <c r="C116" s="37" t="s">
        <v>173</v>
      </c>
      <c r="D116" s="38" t="s">
        <v>75</v>
      </c>
      <c r="E116" s="52">
        <v>85</v>
      </c>
      <c r="F116" s="52">
        <v>94</v>
      </c>
      <c r="G116" s="52">
        <v>-9</v>
      </c>
      <c r="H116" s="70">
        <f t="shared" si="4"/>
        <v>-9.5744680851063837</v>
      </c>
      <c r="I116" s="52">
        <v>1172</v>
      </c>
      <c r="J116" s="53">
        <v>784</v>
      </c>
      <c r="K116" s="53">
        <v>388</v>
      </c>
      <c r="L116" s="54">
        <v>1132</v>
      </c>
      <c r="M116" s="53">
        <v>2105</v>
      </c>
      <c r="N116" s="55">
        <v>-933</v>
      </c>
      <c r="O116" s="74">
        <f t="shared" si="5"/>
        <v>-44.323040380047509</v>
      </c>
      <c r="P116" s="1"/>
    </row>
    <row r="117" spans="1:16" s="2" customFormat="1" ht="12" x14ac:dyDescent="0.15">
      <c r="A117" s="1"/>
      <c r="B117" s="32" t="s">
        <v>108</v>
      </c>
      <c r="C117" s="37" t="s">
        <v>109</v>
      </c>
      <c r="D117" s="38"/>
      <c r="E117" s="52">
        <v>116</v>
      </c>
      <c r="F117" s="52">
        <v>130</v>
      </c>
      <c r="G117" s="52">
        <v>-14</v>
      </c>
      <c r="H117" s="70">
        <f t="shared" si="4"/>
        <v>-10.76923076923077</v>
      </c>
      <c r="I117" s="52">
        <v>3079</v>
      </c>
      <c r="J117" s="53">
        <v>2821</v>
      </c>
      <c r="K117" s="53">
        <v>258</v>
      </c>
      <c r="L117" s="54">
        <v>2852</v>
      </c>
      <c r="M117" s="53">
        <v>4052</v>
      </c>
      <c r="N117" s="55">
        <v>-973</v>
      </c>
      <c r="O117" s="74">
        <f t="shared" si="5"/>
        <v>-24.012833168805528</v>
      </c>
      <c r="P117" s="1"/>
    </row>
    <row r="118" spans="1:16" s="2" customFormat="1" ht="12" x14ac:dyDescent="0.15">
      <c r="A118" s="1"/>
      <c r="B118" s="32" t="s">
        <v>124</v>
      </c>
      <c r="C118" s="37" t="s">
        <v>125</v>
      </c>
      <c r="D118" s="38"/>
      <c r="E118" s="52">
        <v>41</v>
      </c>
      <c r="F118" s="52">
        <v>47</v>
      </c>
      <c r="G118" s="52">
        <v>-6</v>
      </c>
      <c r="H118" s="70">
        <f t="shared" si="4"/>
        <v>-12.76595744680851</v>
      </c>
      <c r="I118" s="52">
        <v>1776</v>
      </c>
      <c r="J118" s="53">
        <v>1628</v>
      </c>
      <c r="K118" s="53">
        <v>148</v>
      </c>
      <c r="L118" s="54">
        <v>1729</v>
      </c>
      <c r="M118" s="53">
        <v>2803</v>
      </c>
      <c r="N118" s="55">
        <v>-1027</v>
      </c>
      <c r="O118" s="74">
        <f t="shared" si="5"/>
        <v>-36.639315019621833</v>
      </c>
      <c r="P118" s="1"/>
    </row>
    <row r="119" spans="1:16" s="2" customFormat="1" ht="12" x14ac:dyDescent="0.15">
      <c r="A119" s="1"/>
      <c r="B119" s="32" t="s">
        <v>162</v>
      </c>
      <c r="C119" s="36" t="s">
        <v>163</v>
      </c>
      <c r="D119" s="38"/>
      <c r="E119" s="52">
        <v>1209</v>
      </c>
      <c r="F119" s="52">
        <v>1439</v>
      </c>
      <c r="G119" s="52">
        <v>-230</v>
      </c>
      <c r="H119" s="70">
        <f t="shared" si="4"/>
        <v>-15.983321751216122</v>
      </c>
      <c r="I119" s="52">
        <v>5148</v>
      </c>
      <c r="J119" s="53">
        <v>3079</v>
      </c>
      <c r="K119" s="53">
        <v>2069</v>
      </c>
      <c r="L119" s="54">
        <v>3324</v>
      </c>
      <c r="M119" s="53">
        <v>6192</v>
      </c>
      <c r="N119" s="55">
        <v>-1044</v>
      </c>
      <c r="O119" s="74">
        <f t="shared" si="5"/>
        <v>-16.86046511627907</v>
      </c>
      <c r="P119" s="1"/>
    </row>
    <row r="120" spans="1:16" s="2" customFormat="1" ht="12" x14ac:dyDescent="0.15">
      <c r="A120" s="1"/>
      <c r="B120" s="32" t="s">
        <v>196</v>
      </c>
      <c r="C120" s="37" t="s">
        <v>197</v>
      </c>
      <c r="D120" s="38"/>
      <c r="E120" s="52">
        <v>562</v>
      </c>
      <c r="F120" s="52">
        <v>686</v>
      </c>
      <c r="G120" s="52">
        <v>-124</v>
      </c>
      <c r="H120" s="70">
        <f t="shared" si="4"/>
        <v>-18.075801749271136</v>
      </c>
      <c r="I120" s="52">
        <v>5849</v>
      </c>
      <c r="J120" s="53">
        <v>2404</v>
      </c>
      <c r="K120" s="53">
        <v>3445</v>
      </c>
      <c r="L120" s="54">
        <v>4624</v>
      </c>
      <c r="M120" s="53">
        <v>6991</v>
      </c>
      <c r="N120" s="55">
        <v>-1142</v>
      </c>
      <c r="O120" s="74">
        <f t="shared" si="5"/>
        <v>-16.335288227721357</v>
      </c>
      <c r="P120" s="1"/>
    </row>
    <row r="121" spans="1:16" s="2" customFormat="1" ht="12" x14ac:dyDescent="0.15">
      <c r="A121" s="1"/>
      <c r="B121" s="32" t="s">
        <v>78</v>
      </c>
      <c r="C121" s="37" t="s">
        <v>79</v>
      </c>
      <c r="D121" s="38"/>
      <c r="E121" s="52">
        <v>208</v>
      </c>
      <c r="F121" s="52">
        <v>239</v>
      </c>
      <c r="G121" s="52">
        <v>-31</v>
      </c>
      <c r="H121" s="70">
        <f t="shared" si="4"/>
        <v>-12.97071129707113</v>
      </c>
      <c r="I121" s="52">
        <v>2631</v>
      </c>
      <c r="J121" s="53">
        <v>1900</v>
      </c>
      <c r="K121" s="53">
        <v>731</v>
      </c>
      <c r="L121" s="54">
        <v>2232</v>
      </c>
      <c r="M121" s="53">
        <v>3831</v>
      </c>
      <c r="N121" s="55">
        <v>-1200</v>
      </c>
      <c r="O121" s="74">
        <f t="shared" si="5"/>
        <v>-31.323414252153487</v>
      </c>
      <c r="P121" s="1"/>
    </row>
    <row r="122" spans="1:16" s="2" customFormat="1" ht="12" x14ac:dyDescent="0.15">
      <c r="A122" s="1"/>
      <c r="B122" s="32" t="s">
        <v>96</v>
      </c>
      <c r="C122" s="37" t="s">
        <v>97</v>
      </c>
      <c r="D122" s="38"/>
      <c r="E122" s="52">
        <v>536</v>
      </c>
      <c r="F122" s="52">
        <v>600</v>
      </c>
      <c r="G122" s="52">
        <v>-64</v>
      </c>
      <c r="H122" s="70">
        <f t="shared" si="4"/>
        <v>-10.666666666666668</v>
      </c>
      <c r="I122" s="52">
        <v>5475</v>
      </c>
      <c r="J122" s="53">
        <v>4352</v>
      </c>
      <c r="K122" s="53">
        <v>1123</v>
      </c>
      <c r="L122" s="54">
        <v>4519</v>
      </c>
      <c r="M122" s="53">
        <v>6803</v>
      </c>
      <c r="N122" s="55">
        <v>-1328</v>
      </c>
      <c r="O122" s="74">
        <f t="shared" si="5"/>
        <v>-19.520799647214464</v>
      </c>
      <c r="P122" s="1"/>
    </row>
    <row r="123" spans="1:16" s="2" customFormat="1" ht="12" x14ac:dyDescent="0.15">
      <c r="A123" s="1"/>
      <c r="B123" s="32" t="s">
        <v>94</v>
      </c>
      <c r="C123" s="37" t="s">
        <v>95</v>
      </c>
      <c r="D123" s="38"/>
      <c r="E123" s="52">
        <v>221</v>
      </c>
      <c r="F123" s="52">
        <v>359</v>
      </c>
      <c r="G123" s="52">
        <v>-138</v>
      </c>
      <c r="H123" s="70">
        <f t="shared" si="4"/>
        <v>-38.440111420612816</v>
      </c>
      <c r="I123" s="52">
        <v>1433</v>
      </c>
      <c r="J123" s="53">
        <v>638</v>
      </c>
      <c r="K123" s="53">
        <v>795</v>
      </c>
      <c r="L123" s="54">
        <v>996</v>
      </c>
      <c r="M123" s="53">
        <v>2772</v>
      </c>
      <c r="N123" s="55">
        <v>-1339</v>
      </c>
      <c r="O123" s="74">
        <f t="shared" si="5"/>
        <v>-48.304473304473305</v>
      </c>
      <c r="P123" s="1"/>
    </row>
    <row r="124" spans="1:16" s="2" customFormat="1" ht="12" x14ac:dyDescent="0.15">
      <c r="A124" s="1"/>
      <c r="B124" s="32" t="s">
        <v>148</v>
      </c>
      <c r="C124" s="37" t="s">
        <v>149</v>
      </c>
      <c r="D124" s="38"/>
      <c r="E124" s="52">
        <v>991</v>
      </c>
      <c r="F124" s="52">
        <v>1135</v>
      </c>
      <c r="G124" s="52">
        <v>-144</v>
      </c>
      <c r="H124" s="70">
        <f t="shared" si="4"/>
        <v>-12.687224669603525</v>
      </c>
      <c r="I124" s="52">
        <v>7671</v>
      </c>
      <c r="J124" s="53">
        <v>5609</v>
      </c>
      <c r="K124" s="53">
        <v>2062</v>
      </c>
      <c r="L124" s="54">
        <v>6278</v>
      </c>
      <c r="M124" s="53">
        <v>9127</v>
      </c>
      <c r="N124" s="55">
        <v>-1456</v>
      </c>
      <c r="O124" s="74">
        <f t="shared" si="5"/>
        <v>-15.952667908403637</v>
      </c>
      <c r="P124" s="1"/>
    </row>
    <row r="125" spans="1:16" s="2" customFormat="1" ht="12" x14ac:dyDescent="0.15">
      <c r="A125" s="1"/>
      <c r="B125" s="32" t="s">
        <v>104</v>
      </c>
      <c r="C125" s="37" t="s">
        <v>105</v>
      </c>
      <c r="D125" s="38"/>
      <c r="E125" s="52">
        <v>468</v>
      </c>
      <c r="F125" s="52">
        <v>512</v>
      </c>
      <c r="G125" s="52">
        <v>-44</v>
      </c>
      <c r="H125" s="70">
        <f t="shared" si="4"/>
        <v>-8.59375</v>
      </c>
      <c r="I125" s="52">
        <v>7965</v>
      </c>
      <c r="J125" s="53">
        <v>6725</v>
      </c>
      <c r="K125" s="53">
        <v>1240</v>
      </c>
      <c r="L125" s="54">
        <v>7032</v>
      </c>
      <c r="M125" s="53">
        <v>9422</v>
      </c>
      <c r="N125" s="55">
        <v>-1457</v>
      </c>
      <c r="O125" s="74">
        <f t="shared" si="5"/>
        <v>-15.463808108681809</v>
      </c>
      <c r="P125" s="1"/>
    </row>
    <row r="126" spans="1:16" s="2" customFormat="1" ht="12" x14ac:dyDescent="0.15">
      <c r="A126" s="1"/>
      <c r="B126" s="32" t="s">
        <v>80</v>
      </c>
      <c r="C126" s="37" t="s">
        <v>81</v>
      </c>
      <c r="D126" s="38"/>
      <c r="E126" s="52">
        <v>379</v>
      </c>
      <c r="F126" s="52">
        <v>479</v>
      </c>
      <c r="G126" s="52">
        <v>-100</v>
      </c>
      <c r="H126" s="70">
        <f t="shared" si="4"/>
        <v>-20.876826722338205</v>
      </c>
      <c r="I126" s="52">
        <v>2461</v>
      </c>
      <c r="J126" s="53">
        <v>1781</v>
      </c>
      <c r="K126" s="53">
        <v>680</v>
      </c>
      <c r="L126" s="54">
        <v>1774</v>
      </c>
      <c r="M126" s="53">
        <v>3966</v>
      </c>
      <c r="N126" s="55">
        <v>-1505</v>
      </c>
      <c r="O126" s="74">
        <f t="shared" si="5"/>
        <v>-37.947554210791729</v>
      </c>
      <c r="P126" s="1"/>
    </row>
    <row r="127" spans="1:16" s="2" customFormat="1" ht="12" x14ac:dyDescent="0.15">
      <c r="A127" s="1"/>
      <c r="B127" s="32" t="s">
        <v>152</v>
      </c>
      <c r="C127" s="37" t="s">
        <v>153</v>
      </c>
      <c r="D127" s="38"/>
      <c r="E127" s="52">
        <v>914</v>
      </c>
      <c r="F127" s="52">
        <v>1068</v>
      </c>
      <c r="G127" s="52">
        <v>-154</v>
      </c>
      <c r="H127" s="70">
        <f t="shared" si="4"/>
        <v>-14.419475655430711</v>
      </c>
      <c r="I127" s="52">
        <v>9150</v>
      </c>
      <c r="J127" s="53">
        <v>5801</v>
      </c>
      <c r="K127" s="53">
        <v>3349</v>
      </c>
      <c r="L127" s="54">
        <v>8010</v>
      </c>
      <c r="M127" s="53">
        <v>10732</v>
      </c>
      <c r="N127" s="55">
        <v>-1582</v>
      </c>
      <c r="O127" s="74">
        <f t="shared" si="5"/>
        <v>-14.740961610137907</v>
      </c>
      <c r="P127" s="1"/>
    </row>
    <row r="128" spans="1:16" s="2" customFormat="1" ht="12" x14ac:dyDescent="0.15">
      <c r="A128" s="1"/>
      <c r="B128" s="32" t="s">
        <v>198</v>
      </c>
      <c r="C128" s="36" t="s">
        <v>199</v>
      </c>
      <c r="D128" s="38"/>
      <c r="E128" s="52">
        <v>560</v>
      </c>
      <c r="F128" s="52">
        <v>564</v>
      </c>
      <c r="G128" s="52">
        <v>-4</v>
      </c>
      <c r="H128" s="70">
        <f t="shared" si="4"/>
        <v>-0.70921985815602839</v>
      </c>
      <c r="I128" s="52">
        <v>7426</v>
      </c>
      <c r="J128" s="53">
        <v>3658</v>
      </c>
      <c r="K128" s="53">
        <v>3768</v>
      </c>
      <c r="L128" s="54">
        <v>6303</v>
      </c>
      <c r="M128" s="53">
        <v>9039</v>
      </c>
      <c r="N128" s="55">
        <v>-1613</v>
      </c>
      <c r="O128" s="74">
        <f t="shared" si="5"/>
        <v>-17.844894346719769</v>
      </c>
      <c r="P128" s="1"/>
    </row>
    <row r="129" spans="1:16" s="2" customFormat="1" ht="12" x14ac:dyDescent="0.15">
      <c r="A129" s="1"/>
      <c r="B129" s="32" t="s">
        <v>158</v>
      </c>
      <c r="C129" s="37" t="s">
        <v>159</v>
      </c>
      <c r="D129" s="38"/>
      <c r="E129" s="52">
        <v>4279</v>
      </c>
      <c r="F129" s="52">
        <v>5368</v>
      </c>
      <c r="G129" s="52">
        <v>-1089</v>
      </c>
      <c r="H129" s="70">
        <f t="shared" si="4"/>
        <v>-20.28688524590164</v>
      </c>
      <c r="I129" s="52">
        <v>23695</v>
      </c>
      <c r="J129" s="53">
        <v>8501</v>
      </c>
      <c r="K129" s="53">
        <v>15194</v>
      </c>
      <c r="L129" s="54">
        <v>17355</v>
      </c>
      <c r="M129" s="53">
        <v>25364</v>
      </c>
      <c r="N129" s="55">
        <v>-1669</v>
      </c>
      <c r="O129" s="74">
        <f t="shared" si="5"/>
        <v>-6.5801923986752868</v>
      </c>
      <c r="P129" s="1"/>
    </row>
    <row r="130" spans="1:16" s="2" customFormat="1" ht="12" x14ac:dyDescent="0.15">
      <c r="A130" s="1"/>
      <c r="B130" s="32" t="s">
        <v>184</v>
      </c>
      <c r="C130" s="37" t="s">
        <v>185</v>
      </c>
      <c r="D130" s="38" t="s">
        <v>75</v>
      </c>
      <c r="E130" s="52">
        <v>417</v>
      </c>
      <c r="F130" s="52">
        <v>439</v>
      </c>
      <c r="G130" s="52">
        <v>-22</v>
      </c>
      <c r="H130" s="70">
        <f t="shared" si="4"/>
        <v>-5.0113895216400905</v>
      </c>
      <c r="I130" s="52">
        <v>4713</v>
      </c>
      <c r="J130" s="53">
        <v>2012</v>
      </c>
      <c r="K130" s="53">
        <v>2701</v>
      </c>
      <c r="L130" s="54">
        <v>4238</v>
      </c>
      <c r="M130" s="53">
        <v>6770</v>
      </c>
      <c r="N130" s="55">
        <v>-2057</v>
      </c>
      <c r="O130" s="74">
        <f t="shared" si="5"/>
        <v>-30.384047267355985</v>
      </c>
      <c r="P130" s="1"/>
    </row>
    <row r="131" spans="1:16" s="2" customFormat="1" ht="12" x14ac:dyDescent="0.15">
      <c r="A131" s="1"/>
      <c r="B131" s="32" t="s">
        <v>150</v>
      </c>
      <c r="C131" s="37" t="s">
        <v>151</v>
      </c>
      <c r="D131" s="38"/>
      <c r="E131" s="52">
        <v>1113</v>
      </c>
      <c r="F131" s="52">
        <v>1267</v>
      </c>
      <c r="G131" s="52">
        <v>-154</v>
      </c>
      <c r="H131" s="70">
        <f t="shared" si="4"/>
        <v>-12.154696132596685</v>
      </c>
      <c r="I131" s="52">
        <v>10431</v>
      </c>
      <c r="J131" s="53">
        <v>7875</v>
      </c>
      <c r="K131" s="53">
        <v>2556</v>
      </c>
      <c r="L131" s="54">
        <v>9438</v>
      </c>
      <c r="M131" s="53">
        <v>12651</v>
      </c>
      <c r="N131" s="55">
        <v>-2220</v>
      </c>
      <c r="O131" s="74">
        <f t="shared" si="5"/>
        <v>-17.548019919373964</v>
      </c>
      <c r="P131" s="1"/>
    </row>
    <row r="132" spans="1:16" s="2" customFormat="1" ht="12" x14ac:dyDescent="0.15">
      <c r="A132" s="1"/>
      <c r="B132" s="32" t="s">
        <v>65</v>
      </c>
      <c r="C132" s="37" t="s">
        <v>66</v>
      </c>
      <c r="D132" s="38"/>
      <c r="E132" s="52">
        <v>2054</v>
      </c>
      <c r="F132" s="52">
        <v>2406</v>
      </c>
      <c r="G132" s="52">
        <v>-352</v>
      </c>
      <c r="H132" s="70">
        <f t="shared" si="4"/>
        <v>-14.630091438071489</v>
      </c>
      <c r="I132" s="52">
        <v>11362</v>
      </c>
      <c r="J132" s="53">
        <v>9486</v>
      </c>
      <c r="K132" s="53">
        <v>1876</v>
      </c>
      <c r="L132" s="54">
        <v>7509</v>
      </c>
      <c r="M132" s="53">
        <v>13920</v>
      </c>
      <c r="N132" s="55">
        <v>-2558</v>
      </c>
      <c r="O132" s="74">
        <f t="shared" si="5"/>
        <v>-18.376436781609197</v>
      </c>
      <c r="P132" s="1"/>
    </row>
    <row r="133" spans="1:16" s="2" customFormat="1" ht="12" x14ac:dyDescent="0.15">
      <c r="A133" s="1"/>
      <c r="B133" s="32" t="s">
        <v>156</v>
      </c>
      <c r="C133" s="37" t="s">
        <v>157</v>
      </c>
      <c r="D133" s="38"/>
      <c r="E133" s="52">
        <v>1946</v>
      </c>
      <c r="F133" s="52">
        <v>2322</v>
      </c>
      <c r="G133" s="52">
        <v>-376</v>
      </c>
      <c r="H133" s="70">
        <f t="shared" si="4"/>
        <v>-16.192937123169681</v>
      </c>
      <c r="I133" s="52">
        <v>9114</v>
      </c>
      <c r="J133" s="53">
        <v>3304</v>
      </c>
      <c r="K133" s="53">
        <v>5810</v>
      </c>
      <c r="L133" s="54">
        <v>6606</v>
      </c>
      <c r="M133" s="53">
        <v>12019</v>
      </c>
      <c r="N133" s="55">
        <v>-2905</v>
      </c>
      <c r="O133" s="74">
        <f t="shared" si="5"/>
        <v>-24.170064065230051</v>
      </c>
      <c r="P133" s="1"/>
    </row>
    <row r="134" spans="1:16" s="2" customFormat="1" ht="12" x14ac:dyDescent="0.15">
      <c r="A134" s="1"/>
      <c r="B134" s="32" t="s">
        <v>76</v>
      </c>
      <c r="C134" s="37" t="s">
        <v>77</v>
      </c>
      <c r="D134" s="38"/>
      <c r="E134" s="52">
        <v>536</v>
      </c>
      <c r="F134" s="52">
        <v>808</v>
      </c>
      <c r="G134" s="52">
        <v>-272</v>
      </c>
      <c r="H134" s="70">
        <f t="shared" si="4"/>
        <v>-33.663366336633665</v>
      </c>
      <c r="I134" s="52">
        <v>6639</v>
      </c>
      <c r="J134" s="53">
        <v>1700</v>
      </c>
      <c r="K134" s="53">
        <v>4939</v>
      </c>
      <c r="L134" s="54">
        <v>5629</v>
      </c>
      <c r="M134" s="53">
        <v>10778</v>
      </c>
      <c r="N134" s="55">
        <v>-4139</v>
      </c>
      <c r="O134" s="74">
        <f t="shared" si="5"/>
        <v>-38.402300983484878</v>
      </c>
      <c r="P134" s="1"/>
    </row>
    <row r="135" spans="1:16" s="2" customFormat="1" ht="12" x14ac:dyDescent="0.15">
      <c r="A135" s="1"/>
      <c r="B135" s="68" t="s">
        <v>63</v>
      </c>
      <c r="C135" s="67" t="s">
        <v>64</v>
      </c>
      <c r="D135" s="66"/>
      <c r="E135" s="60">
        <v>2221</v>
      </c>
      <c r="F135" s="60">
        <v>2279</v>
      </c>
      <c r="G135" s="60">
        <v>-58</v>
      </c>
      <c r="H135" s="71">
        <f t="shared" si="4"/>
        <v>-2.5449758666081617</v>
      </c>
      <c r="I135" s="60">
        <v>22757</v>
      </c>
      <c r="J135" s="61">
        <v>18597</v>
      </c>
      <c r="K135" s="61">
        <v>4160</v>
      </c>
      <c r="L135" s="62">
        <v>17894</v>
      </c>
      <c r="M135" s="61">
        <v>27725</v>
      </c>
      <c r="N135" s="63">
        <v>-4968</v>
      </c>
      <c r="O135" s="75">
        <f t="shared" si="5"/>
        <v>-17.918845807033364</v>
      </c>
      <c r="P135" s="1"/>
    </row>
    <row r="141" spans="1:16" ht="7.5" customHeight="1" x14ac:dyDescent="0.15"/>
    <row r="143" spans="1:16" ht="7.5" customHeight="1" x14ac:dyDescent="0.15"/>
    <row r="145" ht="7.5" customHeight="1" x14ac:dyDescent="0.15"/>
    <row r="148" ht="7.5" customHeight="1" x14ac:dyDescent="0.15"/>
    <row r="149" ht="7.5" customHeight="1" x14ac:dyDescent="0.15"/>
    <row r="151" ht="7.5" customHeight="1" x14ac:dyDescent="0.15"/>
    <row r="157" ht="7.5" customHeight="1" x14ac:dyDescent="0.15"/>
    <row r="161" ht="7.5" customHeight="1" x14ac:dyDescent="0.15"/>
    <row r="162" ht="7.5" customHeight="1" x14ac:dyDescent="0.15"/>
    <row r="164" ht="7.5" customHeight="1" x14ac:dyDescent="0.15"/>
    <row r="167" ht="7.5" customHeight="1" x14ac:dyDescent="0.15"/>
    <row r="168" ht="7.5" customHeight="1" x14ac:dyDescent="0.15"/>
    <row r="170" ht="7.5" customHeight="1" x14ac:dyDescent="0.15"/>
    <row r="176" ht="7.5" customHeight="1" x14ac:dyDescent="0.15"/>
    <row r="182" ht="7.5" customHeight="1" x14ac:dyDescent="0.15"/>
    <row r="188" ht="7.5" customHeight="1" x14ac:dyDescent="0.15"/>
    <row r="194" ht="7.5" customHeight="1" x14ac:dyDescent="0.15"/>
    <row r="199" ht="7.5" customHeight="1" x14ac:dyDescent="0.15"/>
    <row r="200" ht="7.5" customHeight="1" x14ac:dyDescent="0.15"/>
    <row r="202" ht="7.5" customHeight="1" x14ac:dyDescent="0.15"/>
    <row r="205" ht="7.5" customHeight="1" x14ac:dyDescent="0.15"/>
  </sheetData>
  <phoneticPr fontId="2"/>
  <pageMargins left="0.59055118110236227" right="0.39370078740157483" top="0.59055118110236227" bottom="0.39370078740157483" header="0.51181102362204722" footer="0.51181102362204722"/>
  <pageSetup paperSize="9" scale="65" orientation="portrait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/>
  </sheetViews>
  <sheetFormatPr defaultRowHeight="11.25" x14ac:dyDescent="0.15"/>
  <cols>
    <col min="1" max="1" width="1.25" style="4" customWidth="1"/>
    <col min="2" max="2" width="30.375" style="3" customWidth="1"/>
    <col min="3" max="3" width="1.375" style="3" customWidth="1"/>
    <col min="4" max="5" width="9.125" style="3" customWidth="1"/>
    <col min="6" max="6" width="10.125" style="3" customWidth="1"/>
    <col min="7" max="7" width="7.5" style="3" bestFit="1" customWidth="1"/>
    <col min="8" max="8" width="1.5" style="3" customWidth="1"/>
    <col min="9" max="16384" width="9" style="3"/>
  </cols>
  <sheetData>
    <row r="1" spans="1:11" s="15" customFormat="1" ht="9" x14ac:dyDescent="0.15">
      <c r="A1" s="10"/>
      <c r="B1" s="10"/>
      <c r="C1" s="10"/>
      <c r="D1" s="11"/>
      <c r="E1" s="13"/>
      <c r="F1" s="13"/>
      <c r="G1" s="11"/>
      <c r="H1" s="10"/>
    </row>
    <row r="2" spans="1:11" s="20" customFormat="1" ht="14.25" x14ac:dyDescent="0.15">
      <c r="A2" s="16"/>
      <c r="B2" s="77" t="s">
        <v>289</v>
      </c>
      <c r="C2" s="16"/>
      <c r="D2" s="18"/>
      <c r="E2" s="12"/>
      <c r="F2" s="12"/>
      <c r="G2" s="18"/>
      <c r="H2" s="16"/>
    </row>
    <row r="3" spans="1:11" s="2" customFormat="1" ht="15" customHeight="1" x14ac:dyDescent="0.15">
      <c r="A3" s="1"/>
      <c r="B3" s="23"/>
      <c r="C3" s="24"/>
      <c r="D3" s="47" t="s">
        <v>245</v>
      </c>
      <c r="E3" s="51"/>
      <c r="F3" s="51"/>
      <c r="G3" s="48"/>
      <c r="H3" s="25"/>
    </row>
    <row r="4" spans="1:11" s="2" customFormat="1" ht="14.25" customHeight="1" x14ac:dyDescent="0.15">
      <c r="A4" s="1"/>
      <c r="B4" s="26" t="s">
        <v>249</v>
      </c>
      <c r="C4" s="27"/>
      <c r="D4" s="30" t="s">
        <v>250</v>
      </c>
      <c r="E4" s="28" t="s">
        <v>251</v>
      </c>
      <c r="F4" s="30" t="s">
        <v>252</v>
      </c>
      <c r="G4" s="31"/>
      <c r="H4" s="25"/>
    </row>
    <row r="5" spans="1:11" s="2" customFormat="1" ht="13.5" customHeight="1" x14ac:dyDescent="0.15">
      <c r="A5" s="1"/>
      <c r="B5" s="32"/>
      <c r="C5" s="27"/>
      <c r="D5" s="90" t="s">
        <v>6</v>
      </c>
      <c r="E5" s="33" t="s">
        <v>5</v>
      </c>
      <c r="F5" s="88" t="s">
        <v>253</v>
      </c>
      <c r="G5" s="93" t="s">
        <v>254</v>
      </c>
      <c r="H5" s="25"/>
    </row>
    <row r="6" spans="1:11" s="87" customFormat="1" ht="12.75" customHeight="1" x14ac:dyDescent="0.15">
      <c r="A6" s="40"/>
      <c r="B6" s="97"/>
      <c r="C6" s="99"/>
      <c r="D6" s="94" t="s">
        <v>255</v>
      </c>
      <c r="E6" s="94" t="s">
        <v>255</v>
      </c>
      <c r="F6" s="69" t="s">
        <v>256</v>
      </c>
      <c r="G6" s="69" t="s">
        <v>257</v>
      </c>
      <c r="H6" s="36"/>
    </row>
    <row r="7" spans="1:11" s="2" customFormat="1" ht="12" x14ac:dyDescent="0.15">
      <c r="A7" s="1"/>
      <c r="B7" s="79" t="s">
        <v>13</v>
      </c>
      <c r="C7" s="80"/>
      <c r="D7" s="81">
        <v>486512</v>
      </c>
      <c r="E7" s="83">
        <v>517224</v>
      </c>
      <c r="F7" s="102">
        <v>-30712</v>
      </c>
      <c r="G7" s="106">
        <v>-5.9378528451889316</v>
      </c>
      <c r="H7" s="1"/>
    </row>
    <row r="8" spans="1:11" s="2" customFormat="1" ht="12" x14ac:dyDescent="0.15">
      <c r="A8" s="1"/>
      <c r="B8" s="37" t="s">
        <v>258</v>
      </c>
      <c r="C8" s="38"/>
      <c r="D8" s="52">
        <v>30088</v>
      </c>
      <c r="E8" s="53">
        <v>25935</v>
      </c>
      <c r="F8" s="103">
        <v>4153</v>
      </c>
      <c r="G8" s="107">
        <v>16.013109697320225</v>
      </c>
      <c r="H8" s="1"/>
    </row>
    <row r="9" spans="1:11" s="2" customFormat="1" ht="12" x14ac:dyDescent="0.15">
      <c r="A9" s="1"/>
      <c r="B9" s="37" t="s">
        <v>259</v>
      </c>
      <c r="C9" s="38"/>
      <c r="D9" s="52">
        <v>11149</v>
      </c>
      <c r="E9" s="53">
        <v>8299</v>
      </c>
      <c r="F9" s="103">
        <v>2850</v>
      </c>
      <c r="G9" s="107">
        <v>34.34148692613568</v>
      </c>
      <c r="H9" s="1"/>
    </row>
    <row r="10" spans="1:11" s="2" customFormat="1" ht="12" x14ac:dyDescent="0.15">
      <c r="A10" s="1"/>
      <c r="B10" s="37" t="s">
        <v>260</v>
      </c>
      <c r="C10" s="38"/>
      <c r="D10" s="52">
        <v>20487</v>
      </c>
      <c r="E10" s="53">
        <v>18530</v>
      </c>
      <c r="F10" s="103">
        <v>1957</v>
      </c>
      <c r="G10" s="107">
        <v>10.561252023745277</v>
      </c>
      <c r="H10" s="1"/>
    </row>
    <row r="11" spans="1:11" s="2" customFormat="1" ht="12" x14ac:dyDescent="0.15">
      <c r="A11" s="1"/>
      <c r="B11" s="37" t="s">
        <v>261</v>
      </c>
      <c r="C11" s="38"/>
      <c r="D11" s="52">
        <v>8245</v>
      </c>
      <c r="E11" s="53">
        <v>6565</v>
      </c>
      <c r="F11" s="103">
        <v>1680</v>
      </c>
      <c r="G11" s="107">
        <v>25.590251332825591</v>
      </c>
      <c r="H11" s="1"/>
    </row>
    <row r="12" spans="1:11" s="2" customFormat="1" ht="12" x14ac:dyDescent="0.15">
      <c r="A12" s="1"/>
      <c r="B12" s="37" t="s">
        <v>262</v>
      </c>
      <c r="C12" s="38"/>
      <c r="D12" s="52">
        <v>13335</v>
      </c>
      <c r="E12" s="53">
        <v>11946</v>
      </c>
      <c r="F12" s="103">
        <v>1389</v>
      </c>
      <c r="G12" s="107">
        <v>11.627322953289804</v>
      </c>
      <c r="H12" s="1"/>
    </row>
    <row r="13" spans="1:11" s="2" customFormat="1" ht="12" x14ac:dyDescent="0.15">
      <c r="A13" s="1"/>
      <c r="B13" s="37" t="s">
        <v>263</v>
      </c>
      <c r="C13" s="38"/>
      <c r="D13" s="52">
        <v>22006</v>
      </c>
      <c r="E13" s="53">
        <v>20983</v>
      </c>
      <c r="F13" s="103">
        <v>1023</v>
      </c>
      <c r="G13" s="107">
        <v>4.8753753038173757</v>
      </c>
      <c r="H13" s="1"/>
      <c r="K13" s="43"/>
    </row>
    <row r="14" spans="1:11" s="2" customFormat="1" ht="12" x14ac:dyDescent="0.15">
      <c r="A14" s="1"/>
      <c r="B14" s="37" t="s">
        <v>264</v>
      </c>
      <c r="C14" s="38"/>
      <c r="D14" s="52">
        <v>2895</v>
      </c>
      <c r="E14" s="53">
        <v>1986</v>
      </c>
      <c r="F14" s="103">
        <v>909</v>
      </c>
      <c r="G14" s="107">
        <v>45.770392749244714</v>
      </c>
      <c r="H14" s="1"/>
    </row>
    <row r="15" spans="1:11" s="2" customFormat="1" ht="18.75" customHeight="1" x14ac:dyDescent="0.15">
      <c r="A15" s="1"/>
      <c r="B15" s="101" t="s">
        <v>288</v>
      </c>
      <c r="C15" s="38"/>
      <c r="D15" s="52"/>
      <c r="E15" s="53"/>
      <c r="F15" s="104" t="s">
        <v>287</v>
      </c>
      <c r="G15" s="107"/>
      <c r="H15" s="1"/>
    </row>
    <row r="16" spans="1:11" s="2" customFormat="1" ht="12" x14ac:dyDescent="0.15">
      <c r="A16" s="1"/>
      <c r="B16" s="37" t="s">
        <v>265</v>
      </c>
      <c r="C16" s="38"/>
      <c r="D16" s="52">
        <v>7698</v>
      </c>
      <c r="E16" s="53">
        <v>8508</v>
      </c>
      <c r="F16" s="103">
        <v>-810</v>
      </c>
      <c r="G16" s="107">
        <v>-9.5204513399153736</v>
      </c>
      <c r="H16" s="1"/>
    </row>
    <row r="17" spans="1:8" s="2" customFormat="1" ht="12" x14ac:dyDescent="0.15">
      <c r="A17" s="1"/>
      <c r="B17" s="37" t="s">
        <v>266</v>
      </c>
      <c r="C17" s="38"/>
      <c r="D17" s="52">
        <v>7736</v>
      </c>
      <c r="E17" s="53">
        <v>8549</v>
      </c>
      <c r="F17" s="103">
        <v>-813</v>
      </c>
      <c r="G17" s="107">
        <v>-9.5098841969821031</v>
      </c>
      <c r="H17" s="1"/>
    </row>
    <row r="18" spans="1:8" s="2" customFormat="1" ht="12" x14ac:dyDescent="0.15">
      <c r="A18" s="1"/>
      <c r="B18" s="37" t="s">
        <v>267</v>
      </c>
      <c r="C18" s="38"/>
      <c r="D18" s="52">
        <v>1172</v>
      </c>
      <c r="E18" s="53">
        <v>2105</v>
      </c>
      <c r="F18" s="103">
        <v>-933</v>
      </c>
      <c r="G18" s="107">
        <v>-44.323040380047509</v>
      </c>
      <c r="H18" s="1"/>
    </row>
    <row r="19" spans="1:8" s="2" customFormat="1" ht="12" x14ac:dyDescent="0.15">
      <c r="A19" s="1"/>
      <c r="B19" s="37" t="s">
        <v>268</v>
      </c>
      <c r="C19" s="38"/>
      <c r="D19" s="52">
        <v>3079</v>
      </c>
      <c r="E19" s="53">
        <v>4052</v>
      </c>
      <c r="F19" s="103">
        <v>-973</v>
      </c>
      <c r="G19" s="107">
        <v>-24.012833168805528</v>
      </c>
      <c r="H19" s="1"/>
    </row>
    <row r="20" spans="1:8" s="2" customFormat="1" ht="12" x14ac:dyDescent="0.15">
      <c r="A20" s="1"/>
      <c r="B20" s="37" t="s">
        <v>269</v>
      </c>
      <c r="C20" s="38"/>
      <c r="D20" s="52">
        <v>1776</v>
      </c>
      <c r="E20" s="53">
        <v>2803</v>
      </c>
      <c r="F20" s="103">
        <v>-1027</v>
      </c>
      <c r="G20" s="107">
        <v>-36.639315019621833</v>
      </c>
      <c r="H20" s="1"/>
    </row>
    <row r="21" spans="1:8" s="2" customFormat="1" ht="12" x14ac:dyDescent="0.15">
      <c r="A21" s="1"/>
      <c r="B21" s="36" t="s">
        <v>270</v>
      </c>
      <c r="C21" s="38"/>
      <c r="D21" s="52">
        <v>5148</v>
      </c>
      <c r="E21" s="53">
        <v>6192</v>
      </c>
      <c r="F21" s="103">
        <v>-1044</v>
      </c>
      <c r="G21" s="107">
        <v>-16.86046511627907</v>
      </c>
      <c r="H21" s="1"/>
    </row>
    <row r="22" spans="1:8" s="2" customFormat="1" ht="12" x14ac:dyDescent="0.15">
      <c r="A22" s="1"/>
      <c r="B22" s="37" t="s">
        <v>271</v>
      </c>
      <c r="C22" s="38"/>
      <c r="D22" s="52">
        <v>5849</v>
      </c>
      <c r="E22" s="53">
        <v>6991</v>
      </c>
      <c r="F22" s="103">
        <v>-1142</v>
      </c>
      <c r="G22" s="107">
        <v>-16.335288227721357</v>
      </c>
      <c r="H22" s="1"/>
    </row>
    <row r="23" spans="1:8" s="2" customFormat="1" ht="12" x14ac:dyDescent="0.15">
      <c r="A23" s="1"/>
      <c r="B23" s="37" t="s">
        <v>272</v>
      </c>
      <c r="C23" s="38"/>
      <c r="D23" s="52">
        <v>2631</v>
      </c>
      <c r="E23" s="53">
        <v>3831</v>
      </c>
      <c r="F23" s="103">
        <v>-1200</v>
      </c>
      <c r="G23" s="107">
        <v>-31.323414252153487</v>
      </c>
      <c r="H23" s="1"/>
    </row>
    <row r="24" spans="1:8" s="2" customFormat="1" ht="12" x14ac:dyDescent="0.15">
      <c r="A24" s="1"/>
      <c r="B24" s="37" t="s">
        <v>273</v>
      </c>
      <c r="C24" s="38"/>
      <c r="D24" s="52">
        <v>5475</v>
      </c>
      <c r="E24" s="53">
        <v>6803</v>
      </c>
      <c r="F24" s="103">
        <v>-1328</v>
      </c>
      <c r="G24" s="107">
        <v>-19.520799647214464</v>
      </c>
      <c r="H24" s="1"/>
    </row>
    <row r="25" spans="1:8" s="2" customFormat="1" ht="12" x14ac:dyDescent="0.15">
      <c r="A25" s="1"/>
      <c r="B25" s="37" t="s">
        <v>274</v>
      </c>
      <c r="C25" s="38"/>
      <c r="D25" s="52">
        <v>1433</v>
      </c>
      <c r="E25" s="53">
        <v>2772</v>
      </c>
      <c r="F25" s="103">
        <v>-1339</v>
      </c>
      <c r="G25" s="107">
        <v>-48.304473304473305</v>
      </c>
      <c r="H25" s="1"/>
    </row>
    <row r="26" spans="1:8" s="2" customFormat="1" ht="12" x14ac:dyDescent="0.15">
      <c r="A26" s="1"/>
      <c r="B26" s="37" t="s">
        <v>275</v>
      </c>
      <c r="C26" s="38"/>
      <c r="D26" s="52">
        <v>7671</v>
      </c>
      <c r="E26" s="53">
        <v>9127</v>
      </c>
      <c r="F26" s="103">
        <v>-1456</v>
      </c>
      <c r="G26" s="107">
        <v>-15.952667908403637</v>
      </c>
      <c r="H26" s="1"/>
    </row>
    <row r="27" spans="1:8" s="2" customFormat="1" ht="12" x14ac:dyDescent="0.15">
      <c r="A27" s="1"/>
      <c r="B27" s="37" t="s">
        <v>276</v>
      </c>
      <c r="C27" s="38"/>
      <c r="D27" s="52">
        <v>7965</v>
      </c>
      <c r="E27" s="53">
        <v>9422</v>
      </c>
      <c r="F27" s="103">
        <v>-1457</v>
      </c>
      <c r="G27" s="107">
        <v>-15.463808108681809</v>
      </c>
      <c r="H27" s="1"/>
    </row>
    <row r="28" spans="1:8" s="2" customFormat="1" ht="12" x14ac:dyDescent="0.15">
      <c r="A28" s="1"/>
      <c r="B28" s="37" t="s">
        <v>277</v>
      </c>
      <c r="C28" s="38"/>
      <c r="D28" s="52">
        <v>2461</v>
      </c>
      <c r="E28" s="53">
        <v>3966</v>
      </c>
      <c r="F28" s="103">
        <v>-1505</v>
      </c>
      <c r="G28" s="107">
        <v>-37.947554210791729</v>
      </c>
      <c r="H28" s="1"/>
    </row>
    <row r="29" spans="1:8" s="2" customFormat="1" ht="12" x14ac:dyDescent="0.15">
      <c r="A29" s="1"/>
      <c r="B29" s="37" t="s">
        <v>278</v>
      </c>
      <c r="C29" s="38"/>
      <c r="D29" s="52">
        <v>9150</v>
      </c>
      <c r="E29" s="53">
        <v>10732</v>
      </c>
      <c r="F29" s="103">
        <v>-1582</v>
      </c>
      <c r="G29" s="107">
        <v>-14.740961610137907</v>
      </c>
      <c r="H29" s="1"/>
    </row>
    <row r="30" spans="1:8" s="2" customFormat="1" ht="12" x14ac:dyDescent="0.15">
      <c r="A30" s="1"/>
      <c r="B30" s="36" t="s">
        <v>279</v>
      </c>
      <c r="C30" s="38"/>
      <c r="D30" s="52">
        <v>7426</v>
      </c>
      <c r="E30" s="53">
        <v>9039</v>
      </c>
      <c r="F30" s="103">
        <v>-1613</v>
      </c>
      <c r="G30" s="107">
        <v>-17.844894346719769</v>
      </c>
      <c r="H30" s="1"/>
    </row>
    <row r="31" spans="1:8" s="2" customFormat="1" ht="12" x14ac:dyDescent="0.15">
      <c r="A31" s="1"/>
      <c r="B31" s="37" t="s">
        <v>280</v>
      </c>
      <c r="C31" s="38"/>
      <c r="D31" s="52">
        <v>23695</v>
      </c>
      <c r="E31" s="53">
        <v>25364</v>
      </c>
      <c r="F31" s="103">
        <v>-1669</v>
      </c>
      <c r="G31" s="107">
        <v>-6.5801923986752868</v>
      </c>
      <c r="H31" s="1"/>
    </row>
    <row r="32" spans="1:8" s="2" customFormat="1" ht="12" x14ac:dyDescent="0.15">
      <c r="A32" s="1"/>
      <c r="B32" s="37" t="s">
        <v>281</v>
      </c>
      <c r="C32" s="38"/>
      <c r="D32" s="52">
        <v>4713</v>
      </c>
      <c r="E32" s="53">
        <v>6770</v>
      </c>
      <c r="F32" s="103">
        <v>-2057</v>
      </c>
      <c r="G32" s="107">
        <v>-30.384047267355985</v>
      </c>
      <c r="H32" s="1"/>
    </row>
    <row r="33" spans="1:8" s="2" customFormat="1" ht="12" x14ac:dyDescent="0.15">
      <c r="A33" s="1"/>
      <c r="B33" s="37" t="s">
        <v>282</v>
      </c>
      <c r="C33" s="38"/>
      <c r="D33" s="52">
        <v>10431</v>
      </c>
      <c r="E33" s="53">
        <v>12651</v>
      </c>
      <c r="F33" s="103">
        <v>-2220</v>
      </c>
      <c r="G33" s="107">
        <v>-17.548019919373964</v>
      </c>
      <c r="H33" s="1"/>
    </row>
    <row r="34" spans="1:8" s="2" customFormat="1" ht="12" x14ac:dyDescent="0.15">
      <c r="A34" s="1"/>
      <c r="B34" s="37" t="s">
        <v>283</v>
      </c>
      <c r="C34" s="38"/>
      <c r="D34" s="52">
        <v>11362</v>
      </c>
      <c r="E34" s="53">
        <v>13920</v>
      </c>
      <c r="F34" s="103">
        <v>-2558</v>
      </c>
      <c r="G34" s="107">
        <v>-18.376436781609197</v>
      </c>
      <c r="H34" s="1"/>
    </row>
    <row r="35" spans="1:8" s="2" customFormat="1" ht="12" x14ac:dyDescent="0.15">
      <c r="A35" s="1"/>
      <c r="B35" s="37" t="s">
        <v>284</v>
      </c>
      <c r="C35" s="38"/>
      <c r="D35" s="52">
        <v>9114</v>
      </c>
      <c r="E35" s="53">
        <v>12019</v>
      </c>
      <c r="F35" s="103">
        <v>-2905</v>
      </c>
      <c r="G35" s="107">
        <v>-24.170064065230051</v>
      </c>
      <c r="H35" s="1"/>
    </row>
    <row r="36" spans="1:8" s="2" customFormat="1" ht="12" x14ac:dyDescent="0.15">
      <c r="A36" s="1"/>
      <c r="B36" s="37" t="s">
        <v>285</v>
      </c>
      <c r="C36" s="38"/>
      <c r="D36" s="52">
        <v>6639</v>
      </c>
      <c r="E36" s="53">
        <v>10778</v>
      </c>
      <c r="F36" s="103">
        <v>-4139</v>
      </c>
      <c r="G36" s="107">
        <v>-38.402300983484878</v>
      </c>
      <c r="H36" s="1"/>
    </row>
    <row r="37" spans="1:8" s="2" customFormat="1" ht="12" x14ac:dyDescent="0.15">
      <c r="A37" s="1"/>
      <c r="B37" s="67" t="s">
        <v>286</v>
      </c>
      <c r="C37" s="66"/>
      <c r="D37" s="60">
        <v>22757</v>
      </c>
      <c r="E37" s="61">
        <v>27725</v>
      </c>
      <c r="F37" s="105">
        <v>-4968</v>
      </c>
      <c r="G37" s="108">
        <v>-17.918845807033364</v>
      </c>
      <c r="H37" s="1"/>
    </row>
    <row r="43" spans="1:8" ht="7.5" customHeight="1" x14ac:dyDescent="0.15"/>
    <row r="45" spans="1:8" ht="7.5" customHeight="1" x14ac:dyDescent="0.15"/>
    <row r="47" spans="1:8" ht="7.5" customHeight="1" x14ac:dyDescent="0.15"/>
    <row r="50" ht="7.5" customHeight="1" x14ac:dyDescent="0.15"/>
    <row r="51" ht="7.5" customHeight="1" x14ac:dyDescent="0.15"/>
    <row r="53" ht="7.5" customHeight="1" x14ac:dyDescent="0.15"/>
    <row r="59" ht="7.5" customHeight="1" x14ac:dyDescent="0.15"/>
    <row r="63" ht="7.5" customHeight="1" x14ac:dyDescent="0.15"/>
    <row r="64" ht="7.5" customHeight="1" x14ac:dyDescent="0.15"/>
    <row r="66" ht="7.5" customHeight="1" x14ac:dyDescent="0.15"/>
    <row r="69" ht="7.5" customHeight="1" x14ac:dyDescent="0.15"/>
    <row r="70" ht="7.5" customHeight="1" x14ac:dyDescent="0.15"/>
    <row r="72" ht="7.5" customHeight="1" x14ac:dyDescent="0.15"/>
    <row r="78" ht="7.5" customHeight="1" x14ac:dyDescent="0.15"/>
    <row r="84" ht="7.5" customHeight="1" x14ac:dyDescent="0.15"/>
    <row r="90" ht="7.5" customHeight="1" x14ac:dyDescent="0.15"/>
    <row r="96" ht="7.5" customHeight="1" x14ac:dyDescent="0.15"/>
    <row r="101" ht="7.5" customHeight="1" x14ac:dyDescent="0.15"/>
    <row r="102" ht="7.5" customHeight="1" x14ac:dyDescent="0.15"/>
    <row r="104" ht="7.5" customHeight="1" x14ac:dyDescent="0.15"/>
    <row r="107" ht="7.5" customHeight="1" x14ac:dyDescent="0.15"/>
  </sheetData>
  <phoneticPr fontId="2"/>
  <pageMargins left="0.75" right="0.75" top="1" bottom="1" header="0.51200000000000001" footer="0.51200000000000001"/>
  <pageSetup paperSize="9" scale="10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産業大・中分類別</vt:lpstr>
      <vt:lpstr>従業者増減数順</vt:lpstr>
      <vt:lpstr>増減数の大きい産業</vt:lpstr>
      <vt:lpstr>産業大・中分類別!Print_Area</vt:lpstr>
      <vt:lpstr>従業者増減数順!Print_Area</vt:lpstr>
      <vt:lpstr>産業大・中分類別!Print_Titles</vt:lpstr>
    </vt:vector>
  </TitlesOfParts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香川県産業大・中分類別従業者数</dc:title>
  <dc:creator>林　昭児</dc:creator>
  <cp:lastModifiedBy>香川県政策部統計調査課</cp:lastModifiedBy>
  <cp:lastPrinted>2003-04-27T12:05:15Z</cp:lastPrinted>
  <dcterms:created xsi:type="dcterms:W3CDTF">2003-04-26T01:21:52Z</dcterms:created>
  <dcterms:modified xsi:type="dcterms:W3CDTF">2016-10-18T05:30:11Z</dcterms:modified>
</cp:coreProperties>
</file>