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<sst xmlns="http://schemas.openxmlformats.org/spreadsheetml/2006/main" count="20" uniqueCount="20">
  <si>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</si>
  <si>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</si>
  <si>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木田郡選挙区</t>
    </r>
  </si>
  <si>
    <t>区分</t>
  </si>
  <si>
    <t> 1
松原　てつや
 (自由民主党)</t>
  </si>
  <si>
    <t> 2
ともやす　陽子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</si>
  <si>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</si>
  <si>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</si>
  <si>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</si>
  <si>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</si>
  <si>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</si>
  <si>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</si>
  <si>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</si>
  <si>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</si>
  <si>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三木町</t>
  </si>
  <si>
    <t>木田郡選挙区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</si>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</sst>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5.00390625" style="0" customWidth="1"/>
    <col min="2" max="3" width="14.421875" style="0" customWidth="1"/>
    <col min="4" max="4" width="10.00390625" style="0" customWidth="1"/>
    <col min="5" max="6" width="8.7109375" style="0" customWidth="1"/>
    <col min="7" max="7" width="6.28125" style="0" customWidth="1"/>
    <col min="8" max="8" width="8.7109375" style="0" customWidth="1"/>
    <col min="9" max="9" width="7.421875" style="0" customWidth="1"/>
    <col min="10" max="10" width="8.7109375" style="0" customWidth="1"/>
    <col min="11" max="11" width="11.8515625" style="0" customWidth="1"/>
  </cols>
  <sheetData>
    <row r="1" spans="1:11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7" t="s">
        <v>1</v>
      </c>
      <c r="K1" s="17"/>
    </row>
    <row r="2" spans="1:11" s="1" customFormat="1" ht="22.5" customHeight="1">
      <c r="A2" s="16"/>
      <c r="B2" s="16"/>
      <c r="C2" s="16"/>
      <c r="D2" s="16"/>
      <c r="E2" s="16"/>
      <c r="F2" s="16"/>
      <c r="G2" s="16"/>
      <c r="H2" s="16"/>
      <c r="I2" s="18"/>
      <c r="J2" s="18"/>
      <c r="K2" s="18"/>
    </row>
    <row r="3" spans="1:2" ht="33.75" customHeight="1">
      <c r="A3" s="19" t="s">
        <v>2</v>
      </c>
      <c r="B3" s="19"/>
    </row>
    <row r="4" spans="1:11" s="1" customFormat="1" ht="56.25" customHeight="1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18.75" customHeight="1">
      <c r="A5" s="6" t="s">
        <v>14</v>
      </c>
      <c r="B5" s="7">
        <v>6856</v>
      </c>
      <c r="C5" s="7">
        <v>5621</v>
      </c>
      <c r="D5" s="7">
        <v>12477</v>
      </c>
      <c r="E5" s="8">
        <v>0</v>
      </c>
      <c r="F5" s="9">
        <v>12477</v>
      </c>
      <c r="G5" s="9">
        <v>198</v>
      </c>
      <c r="H5" s="9">
        <v>12675</v>
      </c>
      <c r="I5" s="9">
        <v>0</v>
      </c>
      <c r="J5" s="9">
        <v>12675</v>
      </c>
      <c r="K5" s="10">
        <v>42106.9375</v>
      </c>
    </row>
    <row r="6" spans="1:11" ht="26.25" customHeight="1">
      <c r="A6" s="2" t="s">
        <v>15</v>
      </c>
      <c r="B6" s="7">
        <f aca="true" t="shared" si="0" ref="B6:J6">SUBTOTAL(9,B5:B5)</f>
        <v>6856</v>
      </c>
      <c r="C6" s="7">
        <f t="shared" si="0"/>
        <v>5621</v>
      </c>
      <c r="D6" s="7">
        <f t="shared" si="0"/>
        <v>12477</v>
      </c>
      <c r="E6" s="11">
        <f t="shared" si="0"/>
        <v>0</v>
      </c>
      <c r="F6" s="9">
        <f t="shared" si="0"/>
        <v>12477</v>
      </c>
      <c r="G6" s="9">
        <f t="shared" si="0"/>
        <v>198</v>
      </c>
      <c r="H6" s="9">
        <f t="shared" si="0"/>
        <v>12675</v>
      </c>
      <c r="I6" s="9">
        <f t="shared" si="0"/>
        <v>0</v>
      </c>
      <c r="J6" s="9">
        <f t="shared" si="0"/>
        <v>12675</v>
      </c>
      <c r="K6" s="12" t="s">
        <v>16</v>
      </c>
    </row>
    <row r="7" s="13" customFormat="1" ht="22.5" customHeight="1">
      <c r="A7" s="14" t="s">
        <v>17</v>
      </c>
    </row>
    <row r="8" spans="1:3" ht="13.5">
      <c r="A8" s="15" t="s">
        <v>18</v>
      </c>
      <c r="B8" s="20" t="str">
        <f>F6&amp;"÷(1×4)="&amp;ROUNDDOWN(F6/(1*4),3)</f>
        <v>12477÷(1×4)=3119.25</v>
      </c>
      <c r="C8" s="20"/>
    </row>
    <row r="9" spans="1:3" ht="13.5">
      <c r="A9" s="15" t="s">
        <v>19</v>
      </c>
      <c r="B9" s="20" t="str">
        <f>F6&amp;"÷(1×10)="&amp;ROUNDDOWN(F6/(1*10),3)</f>
        <v>12477÷(1×10)=1247.7</v>
      </c>
      <c r="C9" s="20"/>
    </row>
  </sheetData>
  <sheetProtection/>
  <mergeCells count="9">
    <mergeCell ref="A3:B3"/>
    <mergeCell ref="B8:C8"/>
    <mergeCell ref="B9:C9"/>
    <mergeCell ref="A1:C1"/>
    <mergeCell ref="D1:I1"/>
    <mergeCell ref="J1:K1"/>
    <mergeCell ref="A2:C2"/>
    <mergeCell ref="D2:H2"/>
    <mergeCell ref="I2:K2"/>
  </mergeCells>
  <printOptions/>
  <pageMargins left="0.5" right="0.4" top="0.79" bottom="0.7" header="0.45" footer="0.51"/>
  <pageSetup fitToHeight="0" fitToWidth="1" horizontalDpi="300" verticalDpi="300" orientation="landscape" paperSize="9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2015-04-12T13:44:20Z</dcterms:created>
  <dcterms:modified xsi:type="dcterms:W3CDTF">2015-04-12T13:44:20Z</dcterms:modified>
  <cp:category/>
  <cp:version/>
  <cp:contentType/>
  <cp:contentStatus/>
</cp:coreProperties>
</file>