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３ 香川県知事選挙\H26.8.31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F23" i="1" l="1"/>
  <c r="D23" i="1"/>
  <c r="E23" i="1"/>
  <c r="B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<sst xmlns="http://schemas.openxmlformats.org/spreadsheetml/2006/main" count="29" uniqueCount="27">
  <si>
    <t>知事選挙　候補者別 得票数・得票率</t>
  </si>
  <si>
    <r>
      <t> </t>
    </r>
    <r>
      <rPr>
        <b/>
        <sz val="12"/>
        <color indexed="8"/>
        <rFont val="ＭＳ ゴシック"/>
        <family val="3"/>
        <charset val="128"/>
      </rPr>
      <t>香川県</t>
    </r>
  </si>
  <si>
    <t>区分</t>
  </si>
  <si>
    <r>
      <t>浜田　けいぞう
 </t>
    </r>
    <r>
      <rPr>
        <sz val="9"/>
        <color indexed="8"/>
        <rFont val="ＭＳ ゴシック"/>
        <family val="3"/>
        <charset val="128"/>
      </rPr>
      <t>(無所属)</t>
    </r>
  </si>
  <si>
    <r>
      <t>河村　ただし
 </t>
    </r>
    <r>
      <rPr>
        <sz val="9"/>
        <color indexed="8"/>
        <rFont val="ＭＳ ゴシック"/>
        <family val="3"/>
        <charset val="128"/>
      </rPr>
      <t>(無所属)</t>
    </r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</si>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</sst>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5" width="10" customWidth="1"/>
    <col min="6" max="6" width="12.5" customWidth="1"/>
  </cols>
  <sheetData>
    <row r="1" spans="1:6" s="1" customFormat="1" ht="22.5" customHeight="1" x14ac:dyDescent="0.15">
      <c r="A1" s="8" t="s">
        <v>0</v>
      </c>
      <c r="B1" s="8"/>
      <c r="C1" s="8"/>
      <c r="D1" s="8"/>
      <c r="E1" s="8"/>
      <c r="F1" s="8"/>
    </row>
    <row r="2" spans="1:6" s="1" customFormat="1" ht="3.75" customHeight="1" x14ac:dyDescent="0.15">
      <c r="A2" s="2"/>
    </row>
    <row r="3" spans="1:6" ht="33.75" customHeight="1" x14ac:dyDescent="0.15">
      <c r="A3" s="9" t="s">
        <v>1</v>
      </c>
      <c r="B3" s="9"/>
    </row>
    <row r="4" spans="1:6" s="1" customFormat="1" ht="30" customHeight="1" x14ac:dyDescent="0.15">
      <c r="A4" s="10" t="s">
        <v>2</v>
      </c>
      <c r="B4" s="12" t="s">
        <v>3</v>
      </c>
      <c r="C4" s="13"/>
      <c r="D4" s="12" t="s">
        <v>4</v>
      </c>
      <c r="E4" s="13"/>
      <c r="F4" s="14" t="s">
        <v>5</v>
      </c>
    </row>
    <row r="5" spans="1:6" s="1" customFormat="1" ht="22.5" customHeight="1" x14ac:dyDescent="0.15">
      <c r="A5" s="11"/>
      <c r="B5" s="3" t="s">
        <v>6</v>
      </c>
      <c r="C5" s="3" t="s">
        <v>7</v>
      </c>
      <c r="D5" s="3" t="s">
        <v>6</v>
      </c>
      <c r="E5" s="3" t="s">
        <v>7</v>
      </c>
      <c r="F5" s="15"/>
    </row>
    <row r="6" spans="1:6" ht="18.75" customHeight="1" x14ac:dyDescent="0.15">
      <c r="A6" s="4" t="s">
        <v>8</v>
      </c>
      <c r="B6" s="5">
        <v>84287</v>
      </c>
      <c r="C6" s="4">
        <f t="shared" ref="C6:C23" si="0">ROUND(B6/F6*100,2)</f>
        <v>80.81</v>
      </c>
      <c r="D6" s="5">
        <v>20020</v>
      </c>
      <c r="E6" s="4">
        <f t="shared" ref="E6:E23" si="1">ROUND(D6/F6*100,2)</f>
        <v>19.190000000000001</v>
      </c>
      <c r="F6" s="5">
        <v>104307</v>
      </c>
    </row>
    <row r="7" spans="1:6" ht="18.75" customHeight="1" x14ac:dyDescent="0.15">
      <c r="A7" s="4" t="s">
        <v>9</v>
      </c>
      <c r="B7" s="5">
        <v>21612</v>
      </c>
      <c r="C7" s="4">
        <f t="shared" si="0"/>
        <v>81.94</v>
      </c>
      <c r="D7" s="5">
        <v>4762</v>
      </c>
      <c r="E7" s="4">
        <f t="shared" si="1"/>
        <v>18.059999999999999</v>
      </c>
      <c r="F7" s="5">
        <v>26374</v>
      </c>
    </row>
    <row r="8" spans="1:6" ht="18.75" customHeight="1" x14ac:dyDescent="0.15">
      <c r="A8" s="4" t="s">
        <v>10</v>
      </c>
      <c r="B8" s="5">
        <v>12049</v>
      </c>
      <c r="C8" s="4">
        <f t="shared" si="0"/>
        <v>84.86</v>
      </c>
      <c r="D8" s="5">
        <v>2149</v>
      </c>
      <c r="E8" s="4">
        <f t="shared" si="1"/>
        <v>15.14</v>
      </c>
      <c r="F8" s="5">
        <v>14198</v>
      </c>
    </row>
    <row r="9" spans="1:6" ht="18.75" customHeight="1" x14ac:dyDescent="0.15">
      <c r="A9" s="4" t="s">
        <v>11</v>
      </c>
      <c r="B9" s="5">
        <v>7945</v>
      </c>
      <c r="C9" s="4">
        <f t="shared" si="0"/>
        <v>83.92</v>
      </c>
      <c r="D9" s="5">
        <v>1522</v>
      </c>
      <c r="E9" s="4">
        <f t="shared" si="1"/>
        <v>16.079999999999998</v>
      </c>
      <c r="F9" s="5">
        <v>9467</v>
      </c>
    </row>
    <row r="10" spans="1:6" ht="18.75" customHeight="1" x14ac:dyDescent="0.15">
      <c r="A10" s="4" t="s">
        <v>12</v>
      </c>
      <c r="B10" s="5">
        <v>18481</v>
      </c>
      <c r="C10" s="4">
        <f t="shared" si="0"/>
        <v>89.67</v>
      </c>
      <c r="D10" s="5">
        <v>2130</v>
      </c>
      <c r="E10" s="4">
        <f t="shared" si="1"/>
        <v>10.33</v>
      </c>
      <c r="F10" s="5">
        <v>20611</v>
      </c>
    </row>
    <row r="11" spans="1:6" ht="18.75" customHeight="1" x14ac:dyDescent="0.15">
      <c r="A11" s="4" t="s">
        <v>13</v>
      </c>
      <c r="B11" s="5">
        <v>10545</v>
      </c>
      <c r="C11" s="4">
        <f t="shared" si="0"/>
        <v>85.54</v>
      </c>
      <c r="D11" s="5">
        <v>1783</v>
      </c>
      <c r="E11" s="4">
        <f t="shared" si="1"/>
        <v>14.46</v>
      </c>
      <c r="F11" s="5">
        <v>12328</v>
      </c>
    </row>
    <row r="12" spans="1:6" ht="18.75" customHeight="1" x14ac:dyDescent="0.15">
      <c r="A12" s="4" t="s">
        <v>14</v>
      </c>
      <c r="B12" s="5">
        <v>7872</v>
      </c>
      <c r="C12" s="4">
        <f t="shared" si="0"/>
        <v>82.55</v>
      </c>
      <c r="D12" s="5">
        <v>1664</v>
      </c>
      <c r="E12" s="4">
        <f t="shared" si="1"/>
        <v>17.45</v>
      </c>
      <c r="F12" s="5">
        <v>9536</v>
      </c>
    </row>
    <row r="13" spans="1:6" ht="18.75" customHeight="1" x14ac:dyDescent="0.15">
      <c r="A13" s="4" t="s">
        <v>15</v>
      </c>
      <c r="B13" s="5">
        <v>19523</v>
      </c>
      <c r="C13" s="4">
        <f t="shared" si="0"/>
        <v>87.91</v>
      </c>
      <c r="D13" s="5">
        <v>2684</v>
      </c>
      <c r="E13" s="4">
        <f t="shared" si="1"/>
        <v>12.09</v>
      </c>
      <c r="F13" s="5">
        <v>22207</v>
      </c>
    </row>
    <row r="14" spans="1:6" ht="18.75" customHeight="1" x14ac:dyDescent="0.15">
      <c r="A14" s="4" t="s">
        <v>16</v>
      </c>
      <c r="B14" s="5">
        <v>5070</v>
      </c>
      <c r="C14" s="4">
        <f t="shared" si="0"/>
        <v>85.43</v>
      </c>
      <c r="D14" s="5">
        <v>865</v>
      </c>
      <c r="E14" s="4">
        <f t="shared" si="1"/>
        <v>14.57</v>
      </c>
      <c r="F14" s="5">
        <v>5935</v>
      </c>
    </row>
    <row r="15" spans="1:6" ht="18.75" customHeight="1" x14ac:dyDescent="0.15">
      <c r="A15" s="4" t="s">
        <v>17</v>
      </c>
      <c r="B15" s="5">
        <v>5338</v>
      </c>
      <c r="C15" s="4">
        <f t="shared" si="0"/>
        <v>85.48</v>
      </c>
      <c r="D15" s="5">
        <v>907</v>
      </c>
      <c r="E15" s="4">
        <f t="shared" si="1"/>
        <v>14.52</v>
      </c>
      <c r="F15" s="5">
        <v>6245</v>
      </c>
    </row>
    <row r="16" spans="1:6" ht="18.75" customHeight="1" x14ac:dyDescent="0.15">
      <c r="A16" s="4" t="s">
        <v>18</v>
      </c>
      <c r="B16" s="5">
        <v>6807</v>
      </c>
      <c r="C16" s="4">
        <f t="shared" si="0"/>
        <v>84.01</v>
      </c>
      <c r="D16" s="5">
        <v>1296</v>
      </c>
      <c r="E16" s="4">
        <f t="shared" si="1"/>
        <v>15.99</v>
      </c>
      <c r="F16" s="5">
        <v>8103</v>
      </c>
    </row>
    <row r="17" spans="1:11" ht="18.75" customHeight="1" x14ac:dyDescent="0.15">
      <c r="A17" s="4" t="s">
        <v>19</v>
      </c>
      <c r="B17" s="5">
        <v>1089</v>
      </c>
      <c r="C17" s="4">
        <f t="shared" si="0"/>
        <v>90.22</v>
      </c>
      <c r="D17" s="5">
        <v>118</v>
      </c>
      <c r="E17" s="4">
        <f t="shared" si="1"/>
        <v>9.7799999999999994</v>
      </c>
      <c r="F17" s="5">
        <v>1207</v>
      </c>
    </row>
    <row r="18" spans="1:11" ht="18.75" customHeight="1" x14ac:dyDescent="0.15">
      <c r="A18" s="4" t="s">
        <v>20</v>
      </c>
      <c r="B18" s="5">
        <v>3754</v>
      </c>
      <c r="C18" s="4">
        <f t="shared" si="0"/>
        <v>83.78</v>
      </c>
      <c r="D18" s="5">
        <v>727</v>
      </c>
      <c r="E18" s="4">
        <f t="shared" si="1"/>
        <v>16.22</v>
      </c>
      <c r="F18" s="5">
        <v>4481</v>
      </c>
    </row>
    <row r="19" spans="1:11" ht="18.75" customHeight="1" x14ac:dyDescent="0.15">
      <c r="A19" s="4" t="s">
        <v>21</v>
      </c>
      <c r="B19" s="5">
        <v>6795</v>
      </c>
      <c r="C19" s="4">
        <f t="shared" si="0"/>
        <v>85.85</v>
      </c>
      <c r="D19" s="5">
        <v>1120</v>
      </c>
      <c r="E19" s="4">
        <f t="shared" si="1"/>
        <v>14.15</v>
      </c>
      <c r="F19" s="5">
        <v>7915</v>
      </c>
    </row>
    <row r="20" spans="1:11" ht="18.75" customHeight="1" x14ac:dyDescent="0.15">
      <c r="A20" s="4" t="s">
        <v>22</v>
      </c>
      <c r="B20" s="5">
        <v>2419</v>
      </c>
      <c r="C20" s="4">
        <f t="shared" si="0"/>
        <v>83.18</v>
      </c>
      <c r="D20" s="5">
        <v>489</v>
      </c>
      <c r="E20" s="4">
        <f t="shared" si="1"/>
        <v>16.82</v>
      </c>
      <c r="F20" s="5">
        <v>2908</v>
      </c>
    </row>
    <row r="21" spans="1:11" ht="18.75" customHeight="1" x14ac:dyDescent="0.15">
      <c r="A21" s="4" t="s">
        <v>23</v>
      </c>
      <c r="B21" s="5">
        <v>5509</v>
      </c>
      <c r="C21" s="4">
        <f t="shared" si="0"/>
        <v>83.99</v>
      </c>
      <c r="D21" s="5">
        <v>1050</v>
      </c>
      <c r="E21" s="4">
        <f t="shared" si="1"/>
        <v>16.010000000000002</v>
      </c>
      <c r="F21" s="5">
        <v>6559</v>
      </c>
    </row>
    <row r="22" spans="1:11" ht="18.75" customHeight="1" x14ac:dyDescent="0.15">
      <c r="A22" s="4" t="s">
        <v>24</v>
      </c>
      <c r="B22" s="5">
        <v>4751</v>
      </c>
      <c r="C22" s="4">
        <f t="shared" si="0"/>
        <v>86.57</v>
      </c>
      <c r="D22" s="5">
        <v>737</v>
      </c>
      <c r="E22" s="4">
        <f t="shared" si="1"/>
        <v>13.43</v>
      </c>
      <c r="F22" s="5">
        <v>5488</v>
      </c>
    </row>
    <row r="23" spans="1:11" ht="18.75" customHeight="1" x14ac:dyDescent="0.15">
      <c r="A23" s="3" t="s">
        <v>25</v>
      </c>
      <c r="B23" s="5">
        <f>SUBTOTAL(9,B6:B22)</f>
        <v>223846</v>
      </c>
      <c r="C23" s="4">
        <f t="shared" si="0"/>
        <v>83.57</v>
      </c>
      <c r="D23" s="5">
        <f>SUBTOTAL(9,D6:D22)</f>
        <v>44023</v>
      </c>
      <c r="E23" s="4">
        <f t="shared" si="1"/>
        <v>16.43</v>
      </c>
      <c r="F23" s="5">
        <f>SUBTOTAL(9,F6:F22)</f>
        <v>267869</v>
      </c>
    </row>
    <row r="24" spans="1:11" s="6" customFormat="1" ht="18.75" customHeight="1" x14ac:dyDescent="0.15">
      <c r="A24" s="7" t="s">
        <v>26</v>
      </c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7">
    <mergeCell ref="A24:K24"/>
    <mergeCell ref="A1:F1"/>
    <mergeCell ref="A3:B3"/>
    <mergeCell ref="A4:A5"/>
    <mergeCell ref="B4:C4"/>
    <mergeCell ref="D4:E4"/>
    <mergeCell ref="F4:F5"/>
  </mergeCells>
  <phoneticPr fontId="3"/>
  <printOptions horizontalCentered="1"/>
  <pageMargins left="0.5" right="0.5" top="0.79" bottom="0.7" header="0.45" footer="0.51"/>
  <pageSetup paperSize="9" fitToHeight="0" orientation="landscape" horizontalDpi="300" verticalDpi="30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C14-3676</cp:lastModifiedBy>
  <dcterms:created xsi:type="dcterms:W3CDTF">2014-08-31T14:52:49Z</dcterms:created>
  <dcterms:modified xsi:type="dcterms:W3CDTF">2018-03-22T10:27:24Z</dcterms:modified>
</cp:coreProperties>
</file>