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2総務・選挙Ｇ\02選挙担当\投開票速報\★save\7月10日本番！\夜\02比例開票\★【比例】開票確定（最終）\"/>
    </mc:Choice>
  </mc:AlternateContent>
  <bookViews>
    <workbookView xWindow="0" yWindow="0" windowWidth="20490" windowHeight="7770"/>
  </bookViews>
  <sheets>
    <sheet name="社民" sheetId="1" r:id="rId1"/>
    <sheet name="怒り" sheetId="2" r:id="rId2"/>
    <sheet name="維新" sheetId="3" r:id="rId3"/>
    <sheet name="公明" sheetId="4" r:id="rId4"/>
    <sheet name="共産党" sheetId="5" r:id="rId5"/>
    <sheet name="幸福" sheetId="6" r:id="rId6"/>
    <sheet name="自民党" sheetId="7" r:id="rId7"/>
    <sheet name="改革" sheetId="8" r:id="rId8"/>
    <sheet name="日本" sheetId="9" r:id="rId9"/>
    <sheet name="生活の党と山本太郎" sheetId="10" r:id="rId10"/>
    <sheet name="民進" sheetId="11" r:id="rId11"/>
    <sheet name="支持なし" sheetId="12" r:id="rId12"/>
  </sheets>
  <definedNames>
    <definedName name="_xlnm.Print_Titles" localSheetId="2">維新!$A:$A</definedName>
    <definedName name="_xlnm.Print_Titles" localSheetId="7">改革!$A:$A</definedName>
    <definedName name="_xlnm.Print_Titles" localSheetId="4">共産党!$A:$A</definedName>
    <definedName name="_xlnm.Print_Titles" localSheetId="3">公明!$A:$A</definedName>
    <definedName name="_xlnm.Print_Titles" localSheetId="5">幸福!$A:$A</definedName>
    <definedName name="_xlnm.Print_Titles" localSheetId="11">支持なし!$A:$A</definedName>
    <definedName name="_xlnm.Print_Titles" localSheetId="6">自民党!$A:$A</definedName>
    <definedName name="_xlnm.Print_Titles" localSheetId="0">社民!$A:$A</definedName>
    <definedName name="_xlnm.Print_Titles" localSheetId="9">生活の党と山本太郎!$A:$A</definedName>
    <definedName name="_xlnm.Print_Titles" localSheetId="1">怒り!$A:$A</definedName>
    <definedName name="_xlnm.Print_Titles" localSheetId="8">日本!$A:$A</definedName>
    <definedName name="_xlnm.Print_Titles" localSheetId="10">民進!$A:$A</definedName>
  </definedNames>
  <calcPr calcId="152511" fullCalcOnLoad="1"/>
</workbook>
</file>

<file path=xl/calcChain.xml><?xml version="1.0" encoding="utf-8"?>
<calcChain xmlns="http://schemas.openxmlformats.org/spreadsheetml/2006/main">
  <c r="Q7" i="12" l="1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B24" i="12"/>
  <c r="C24" i="12"/>
  <c r="Q24" i="12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AF24" i="11"/>
  <c r="Q7" i="10"/>
  <c r="Q8" i="10"/>
  <c r="Q24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B24" i="10"/>
  <c r="C24" i="10"/>
  <c r="D24" i="10"/>
  <c r="E24" i="10"/>
  <c r="F24" i="10"/>
  <c r="Q7" i="9"/>
  <c r="Q8" i="9"/>
  <c r="Q2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B24" i="9"/>
  <c r="C24" i="9"/>
  <c r="D24" i="9"/>
  <c r="E24" i="9"/>
  <c r="F24" i="9"/>
  <c r="Q7" i="8"/>
  <c r="Q8" i="8"/>
  <c r="Q24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B24" i="8"/>
  <c r="C24" i="8"/>
  <c r="D24" i="8"/>
  <c r="E24" i="8"/>
  <c r="F24" i="8"/>
  <c r="G24" i="8"/>
  <c r="H24" i="8"/>
  <c r="I24" i="8"/>
  <c r="J24" i="8"/>
  <c r="AF7" i="7"/>
  <c r="AF8" i="7"/>
  <c r="AF24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B24" i="6"/>
  <c r="C24" i="6"/>
  <c r="Q24" i="6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U24" i="5"/>
  <c r="AF7" i="4"/>
  <c r="AF8" i="4"/>
  <c r="AF24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AF24" i="3"/>
  <c r="Q7" i="2"/>
  <c r="Q24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B24" i="2"/>
  <c r="C24" i="2"/>
  <c r="D24" i="2"/>
  <c r="E24" i="2"/>
  <c r="F24" i="2"/>
  <c r="G24" i="2"/>
  <c r="H24" i="2"/>
  <c r="I24" i="2"/>
  <c r="J24" i="2"/>
  <c r="K24" i="2"/>
  <c r="H24" i="1"/>
  <c r="G24" i="1"/>
  <c r="F24" i="1"/>
  <c r="E24" i="1"/>
  <c r="D24" i="1"/>
  <c r="C24" i="1"/>
  <c r="B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24" i="1"/>
</calcChain>
</file>

<file path=xl/sharedStrings.xml><?xml version="1.0" encoding="utf-8"?>
<sst xmlns="http://schemas.openxmlformats.org/spreadsheetml/2006/main" count="470" uniqueCount="199">
  <si>
    <r>
      <t xml:space="preserve">比例代表 </t>
    </r>
    <r>
      <rPr>
        <sz val="16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 xml:space="preserve"> 速報集計表(名簿登載者の得票総数の市町別一覧)</t>
    </r>
  </si>
  <si>
    <t>日　　時　　分 発表</t>
  </si>
  <si>
    <t>政党等の名称</t>
  </si>
  <si>
    <t>社会民主党</t>
  </si>
  <si>
    <t>区分</t>
  </si>
  <si>
    <t>計</t>
  </si>
  <si>
    <t>吉田　ただとも</t>
  </si>
  <si>
    <t>福島　みずほ</t>
  </si>
  <si>
    <t>ますぐち　敏行</t>
  </si>
  <si>
    <t>田山　英次</t>
  </si>
  <si>
    <t>かつら川　悟</t>
  </si>
  <si>
    <t>伊藤　よしき</t>
  </si>
  <si>
    <t>しいの　隆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</si>
  <si>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</si>
  <si>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</si>
  <si>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</si>
  <si>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</si>
  <si>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</si>
  <si>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</si>
  <si>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</si>
  <si>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</si>
  <si>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</si>
  <si>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</si>
  <si>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</si>
  <si>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</si>
  <si>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</si>
  <si>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</si>
  <si>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</si>
  <si>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</si>
  <si>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</si>
  <si>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　計</t>
  </si>
  <si>
    <t>平野　道子</t>
  </si>
  <si>
    <t>立川　みつあき</t>
  </si>
  <si>
    <t>大西　サチエ</t>
  </si>
  <si>
    <t>あらき　大樹</t>
  </si>
  <si>
    <t>吉田　あき子</t>
  </si>
  <si>
    <t>杉本　志乃</t>
  </si>
  <si>
    <t>渡辺　良弘</t>
  </si>
  <si>
    <t>橋本　べん</t>
  </si>
  <si>
    <t>円　より子</t>
  </si>
  <si>
    <t>小林　節</t>
  </si>
  <si>
    <t>国民怒りの声</t>
  </si>
  <si>
    <t>渡辺　よしみ</t>
  </si>
  <si>
    <t>矢野　よしあき</t>
  </si>
  <si>
    <t>三宅　博</t>
  </si>
  <si>
    <t>ヒグチ　俊一</t>
  </si>
  <si>
    <t>中谷　ひろゆき</t>
  </si>
  <si>
    <t>高橋　英明</t>
  </si>
  <si>
    <t>鈴木　のぞむ</t>
  </si>
  <si>
    <t>鈴木　こうじ</t>
  </si>
  <si>
    <t>島　さとし</t>
  </si>
  <si>
    <t>さかい　良和</t>
  </si>
  <si>
    <t>串田　誠一</t>
  </si>
  <si>
    <t>ギブ　剛</t>
  </si>
  <si>
    <t>梅村　さとし</t>
  </si>
  <si>
    <t>うさみ　孝二</t>
  </si>
  <si>
    <t>いしい　みつこ</t>
  </si>
  <si>
    <t>石井　あきら</t>
  </si>
  <si>
    <t>あらと　英夫</t>
  </si>
  <si>
    <t>片山　とらのすけ</t>
  </si>
  <si>
    <t>おおさか維新の会</t>
  </si>
  <si>
    <t>宮崎　勝</t>
  </si>
  <si>
    <t>星　英一郎</t>
  </si>
  <si>
    <t>千葉　宣男</t>
  </si>
  <si>
    <t>竹内　秀伸</t>
  </si>
  <si>
    <t>竹内　真二</t>
  </si>
  <si>
    <t>高橋　秀明</t>
  </si>
  <si>
    <t>高田　清久</t>
  </si>
  <si>
    <t>佐藤　史成</t>
  </si>
  <si>
    <t>坂本　道応</t>
  </si>
  <si>
    <t>栗岡　哲平</t>
  </si>
  <si>
    <t>飯塚　栄治</t>
  </si>
  <si>
    <t>あきの　公造</t>
  </si>
  <si>
    <t>谷あい　正明</t>
  </si>
  <si>
    <t>熊野　せいし</t>
  </si>
  <si>
    <t>浜田　まさよし</t>
  </si>
  <si>
    <t>長沢　ひろあき</t>
  </si>
  <si>
    <t>よこやま　信一</t>
  </si>
  <si>
    <t>公明党</t>
  </si>
  <si>
    <t>よしまた　洋</t>
  </si>
  <si>
    <t>吉田　恭子</t>
  </si>
  <si>
    <t>山田　かずお</t>
  </si>
  <si>
    <t>山下　かい</t>
  </si>
  <si>
    <t>宮内　げん</t>
  </si>
  <si>
    <t>みかじり　亮子</t>
  </si>
  <si>
    <t>松山　きょうこ</t>
  </si>
  <si>
    <t>松本　隆</t>
  </si>
  <si>
    <t>松田　一志</t>
  </si>
  <si>
    <t>益田　牧子</t>
  </si>
  <si>
    <t>まえさと　保</t>
  </si>
  <si>
    <t>ふるた　みちよ</t>
  </si>
  <si>
    <t>藤本　ゆり</t>
  </si>
  <si>
    <t>原口　敏彦</t>
  </si>
  <si>
    <t>にしざわ　博</t>
  </si>
  <si>
    <t>高橋　わたる</t>
  </si>
  <si>
    <t>高木　みつひろ</t>
  </si>
  <si>
    <t>佐藤　こうへい</t>
  </si>
  <si>
    <t>坂口　多美子</t>
  </si>
  <si>
    <t>小路　貴之</t>
  </si>
  <si>
    <t>小池　一徳</t>
  </si>
  <si>
    <t>熊谷　智</t>
  </si>
  <si>
    <t>唐沢　ちあき</t>
  </si>
  <si>
    <t>亀田　りょうすけ</t>
  </si>
  <si>
    <t>かみむら　泰稔</t>
  </si>
  <si>
    <t>かまい　敏行</t>
  </si>
  <si>
    <t>岡田　正和</t>
  </si>
  <si>
    <t>遠藤　ひでかず</t>
  </si>
  <si>
    <t>植本　かんじ</t>
  </si>
  <si>
    <t>いわぶち　彩子</t>
  </si>
  <si>
    <t>伊藤　たつや</t>
  </si>
  <si>
    <t>和泉　信丈</t>
  </si>
  <si>
    <t>石山　ひろゆき</t>
  </si>
  <si>
    <t>たけだ　良介</t>
  </si>
  <si>
    <t>椎葉　かずゆき</t>
  </si>
  <si>
    <t>おくだ　智子</t>
  </si>
  <si>
    <t>いわぶち　友</t>
  </si>
  <si>
    <t>いせだ　良子</t>
  </si>
  <si>
    <t>春名　なおあき</t>
  </si>
  <si>
    <t>大門　みきし</t>
  </si>
  <si>
    <t>田村　智子</t>
  </si>
  <si>
    <t>市田　忠義</t>
  </si>
  <si>
    <t>日本共産党</t>
  </si>
  <si>
    <t>七海　ひろこ</t>
  </si>
  <si>
    <t>釈　量子</t>
  </si>
  <si>
    <t>幸福実現党</t>
  </si>
  <si>
    <t>山田　宏</t>
  </si>
  <si>
    <t>山谷　えり子</t>
  </si>
  <si>
    <t>宮島　よしふみ</t>
  </si>
  <si>
    <t>水おち　敏栄</t>
  </si>
  <si>
    <t>増山　としかず</t>
  </si>
  <si>
    <t>堀内　恒夫</t>
  </si>
  <si>
    <t>藤木　しんや</t>
  </si>
  <si>
    <t>藤井　もとゆき</t>
  </si>
  <si>
    <t>とくしげ　雅之</t>
  </si>
  <si>
    <t>たかがい　恵美子</t>
  </si>
  <si>
    <t>そのだ　修光</t>
  </si>
  <si>
    <t>自見　はなこ</t>
  </si>
  <si>
    <t>進藤　かねひこ</t>
  </si>
  <si>
    <t>片山　さつき</t>
  </si>
  <si>
    <t>小川　かつみ</t>
  </si>
  <si>
    <t>大江　やすひろ</t>
  </si>
  <si>
    <t>うと　たかし</t>
  </si>
  <si>
    <t>今井　絵理子</t>
  </si>
  <si>
    <t>伊藤　ようすけ</t>
  </si>
  <si>
    <t>足立　としゆき</t>
  </si>
  <si>
    <t>あだち　まさし</t>
  </si>
  <si>
    <t>あぜもと　将吾</t>
  </si>
  <si>
    <t>青山　繁晴</t>
  </si>
  <si>
    <t>竹内　いさお</t>
  </si>
  <si>
    <t>中西　さとし</t>
  </si>
  <si>
    <t>自由民主党</t>
  </si>
  <si>
    <t>山田　太郎</t>
  </si>
  <si>
    <t>藤岡　かよこ</t>
  </si>
  <si>
    <t>福田　こうぞう</t>
  </si>
  <si>
    <t>たなか　だいすけ</t>
  </si>
  <si>
    <t>おおさか　佳巨</t>
  </si>
  <si>
    <t>伊藤　じゅんこ</t>
  </si>
  <si>
    <t>朝倉　秀雄</t>
  </si>
  <si>
    <t>平山　まこと</t>
  </si>
  <si>
    <t>あらい　広幸</t>
  </si>
  <si>
    <t>新党改革</t>
  </si>
  <si>
    <t>矢作　直樹</t>
  </si>
  <si>
    <t>やすえ　くにお</t>
  </si>
  <si>
    <t>ボギーてどこん</t>
  </si>
  <si>
    <t>西村　真悟</t>
  </si>
  <si>
    <t>中山　なりあき</t>
  </si>
  <si>
    <t>日本のこころを大切にする党</t>
  </si>
  <si>
    <t>日吉　雄太</t>
  </si>
  <si>
    <t>姫井　由美子</t>
  </si>
  <si>
    <t>すえつぐ　精一</t>
  </si>
  <si>
    <t>北出　みか</t>
  </si>
  <si>
    <t>青木　愛</t>
  </si>
  <si>
    <t>生活の党と山本太郎となかまたち</t>
  </si>
  <si>
    <t>矢田　わか子</t>
  </si>
  <si>
    <t>もりや　たかし</t>
  </si>
  <si>
    <t>前田　たけし</t>
  </si>
  <si>
    <t>ふじすえ　健三</t>
  </si>
  <si>
    <t>藤川　しんいち</t>
  </si>
  <si>
    <t>はまぐち　誠</t>
  </si>
  <si>
    <t>白　しんくん</t>
  </si>
  <si>
    <t>西村　まさみ</t>
  </si>
  <si>
    <t>なんば　奨二</t>
  </si>
  <si>
    <t>なたにや　正義</t>
  </si>
  <si>
    <t>とどろき　利治</t>
  </si>
  <si>
    <t>田中　なおき</t>
  </si>
  <si>
    <t>たしろ　かおる</t>
  </si>
  <si>
    <t>しばた　巧</t>
  </si>
  <si>
    <t>小林　正夫</t>
  </si>
  <si>
    <t>かわい　たかのり</t>
  </si>
  <si>
    <t>かまたに　一也</t>
  </si>
  <si>
    <t>小野　次郎</t>
  </si>
  <si>
    <t>大河原　まさこ</t>
  </si>
  <si>
    <t>えさき　たかし</t>
  </si>
  <si>
    <t>石橋　みちひろ</t>
  </si>
  <si>
    <t>有田　芳生</t>
  </si>
  <si>
    <t>民進党</t>
  </si>
  <si>
    <t>本藤　昭子</t>
  </si>
  <si>
    <t>佐野　秀光</t>
  </si>
  <si>
    <t>支持政党なし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</si>
</sst>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.000"/>
  </numFmts>
  <fonts count="24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0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2" fillId="0" borderId="11" xfId="0" applyFont="1" applyBorder="1" applyAlignment="1">
      <alignment horizontal="left" vertical="center"/>
    </xf>
    <xf numFmtId="180" fontId="22" fillId="0" borderId="11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right" wrapText="1"/>
    </xf>
    <xf numFmtId="0" fontId="22" fillId="0" borderId="13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tabSelected="1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C12" sqref="C12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2"/>
      <c r="B1" s="21"/>
      <c r="C1" s="21"/>
      <c r="D1" s="21"/>
      <c r="E1" s="21" t="s">
        <v>0</v>
      </c>
      <c r="F1" s="21"/>
      <c r="G1" s="21"/>
      <c r="H1" s="21"/>
      <c r="I1" s="21"/>
      <c r="J1" s="21"/>
      <c r="K1" s="21"/>
      <c r="L1" s="21"/>
      <c r="M1" s="21"/>
      <c r="N1" s="21"/>
      <c r="O1" s="26" t="s">
        <v>1</v>
      </c>
      <c r="P1" s="26"/>
    </row>
    <row r="2" spans="1:17" s="1" customFormat="1" ht="22.5" customHeight="1" x14ac:dyDescent="0.15">
      <c r="A2" s="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7"/>
      <c r="P2" s="27"/>
    </row>
    <row r="3" spans="1:17" s="1" customFormat="1" ht="7.5" customHeight="1" x14ac:dyDescent="0.15">
      <c r="A3" s="3"/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"/>
    </row>
    <row r="4" spans="1:17" s="1" customFormat="1" ht="22.5" customHeight="1" x14ac:dyDescent="0.15">
      <c r="A4" s="4" t="s">
        <v>2</v>
      </c>
      <c r="B4" s="22" t="s">
        <v>3</v>
      </c>
      <c r="C4" s="23"/>
      <c r="D4" s="24"/>
      <c r="E4" s="25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3"/>
    </row>
    <row r="5" spans="1:17" s="1" customFormat="1" ht="15" customHeight="1" x14ac:dyDescent="0.15">
      <c r="A5" s="16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/>
      <c r="J5" s="5"/>
      <c r="K5" s="5"/>
      <c r="L5" s="5"/>
      <c r="M5" s="5"/>
      <c r="N5" s="5"/>
      <c r="O5" s="5"/>
      <c r="P5" s="5"/>
      <c r="Q5" s="18" t="s">
        <v>5</v>
      </c>
    </row>
    <row r="6" spans="1:17" s="1" customFormat="1" ht="15" customHeight="1" x14ac:dyDescent="0.15">
      <c r="A6" s="17"/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7"/>
      <c r="J6" s="7"/>
      <c r="K6" s="7"/>
      <c r="L6" s="7"/>
      <c r="M6" s="7"/>
      <c r="N6" s="7"/>
      <c r="O6" s="7"/>
      <c r="P6" s="7"/>
      <c r="Q6" s="19"/>
    </row>
    <row r="7" spans="1:17" s="8" customFormat="1" ht="22.5" customHeight="1" x14ac:dyDescent="0.15">
      <c r="A7" s="9" t="s">
        <v>13</v>
      </c>
      <c r="B7" s="10">
        <v>1960.4770000000001</v>
      </c>
      <c r="C7" s="10">
        <v>1261</v>
      </c>
      <c r="D7" s="10">
        <v>15</v>
      </c>
      <c r="E7" s="10">
        <v>43</v>
      </c>
      <c r="F7" s="10">
        <v>14</v>
      </c>
      <c r="G7" s="10">
        <v>19.850000000000001</v>
      </c>
      <c r="H7" s="10">
        <v>66</v>
      </c>
      <c r="I7" s="11"/>
      <c r="J7" s="11"/>
      <c r="K7" s="11"/>
      <c r="L7" s="11"/>
      <c r="M7" s="11"/>
      <c r="N7" s="11"/>
      <c r="O7" s="11"/>
      <c r="P7" s="11"/>
      <c r="Q7" s="10">
        <f t="shared" ref="Q7:Q23" si="0">SUM(B7:P7)</f>
        <v>3379.3269999999998</v>
      </c>
    </row>
    <row r="8" spans="1:17" s="8" customFormat="1" ht="22.5" customHeight="1" x14ac:dyDescent="0.15">
      <c r="A8" s="9" t="s">
        <v>14</v>
      </c>
      <c r="B8" s="10">
        <v>845.87300000000005</v>
      </c>
      <c r="C8" s="10">
        <v>275</v>
      </c>
      <c r="D8" s="10">
        <v>3</v>
      </c>
      <c r="E8" s="10">
        <v>3</v>
      </c>
      <c r="F8" s="10">
        <v>4</v>
      </c>
      <c r="G8" s="10">
        <v>9.4280000000000008</v>
      </c>
      <c r="H8" s="10">
        <v>21</v>
      </c>
      <c r="I8" s="11"/>
      <c r="J8" s="11"/>
      <c r="K8" s="11"/>
      <c r="L8" s="11"/>
      <c r="M8" s="11"/>
      <c r="N8" s="11"/>
      <c r="O8" s="11"/>
      <c r="P8" s="11"/>
      <c r="Q8" s="10">
        <f t="shared" si="0"/>
        <v>1161.3010000000002</v>
      </c>
    </row>
    <row r="9" spans="1:17" s="8" customFormat="1" ht="22.5" customHeight="1" x14ac:dyDescent="0.15">
      <c r="A9" s="9" t="s">
        <v>15</v>
      </c>
      <c r="B9" s="10">
        <v>315.96100000000001</v>
      </c>
      <c r="C9" s="10">
        <v>107</v>
      </c>
      <c r="D9" s="10">
        <v>1</v>
      </c>
      <c r="E9" s="10">
        <v>5</v>
      </c>
      <c r="F9" s="10">
        <v>0</v>
      </c>
      <c r="G9" s="10">
        <v>4.2350000000000003</v>
      </c>
      <c r="H9" s="10">
        <v>10</v>
      </c>
      <c r="I9" s="11"/>
      <c r="J9" s="11"/>
      <c r="K9" s="11"/>
      <c r="L9" s="11"/>
      <c r="M9" s="11"/>
      <c r="N9" s="11"/>
      <c r="O9" s="11"/>
      <c r="P9" s="11"/>
      <c r="Q9" s="10">
        <f t="shared" si="0"/>
        <v>443.19600000000003</v>
      </c>
    </row>
    <row r="10" spans="1:17" s="8" customFormat="1" ht="22.5" customHeight="1" x14ac:dyDescent="0.15">
      <c r="A10" s="9" t="s">
        <v>16</v>
      </c>
      <c r="B10" s="10">
        <v>276.95400000000001</v>
      </c>
      <c r="C10" s="10">
        <v>63</v>
      </c>
      <c r="D10" s="10">
        <v>0</v>
      </c>
      <c r="E10" s="10">
        <v>5</v>
      </c>
      <c r="F10" s="10">
        <v>1</v>
      </c>
      <c r="G10" s="10">
        <v>3.375</v>
      </c>
      <c r="H10" s="10">
        <v>1</v>
      </c>
      <c r="I10" s="11"/>
      <c r="J10" s="11"/>
      <c r="K10" s="11"/>
      <c r="L10" s="11"/>
      <c r="M10" s="11"/>
      <c r="N10" s="11"/>
      <c r="O10" s="11"/>
      <c r="P10" s="11"/>
      <c r="Q10" s="10">
        <f t="shared" si="0"/>
        <v>350.32900000000001</v>
      </c>
    </row>
    <row r="11" spans="1:17" s="8" customFormat="1" ht="22.5" customHeight="1" x14ac:dyDescent="0.15">
      <c r="A11" s="9" t="s">
        <v>17</v>
      </c>
      <c r="B11" s="10">
        <v>393.86399999999998</v>
      </c>
      <c r="C11" s="10">
        <v>112</v>
      </c>
      <c r="D11" s="10">
        <v>2</v>
      </c>
      <c r="E11" s="10">
        <v>2</v>
      </c>
      <c r="F11" s="10">
        <v>0</v>
      </c>
      <c r="G11" s="10">
        <v>7.4370000000000003</v>
      </c>
      <c r="H11" s="10">
        <v>12</v>
      </c>
      <c r="I11" s="11"/>
      <c r="J11" s="11"/>
      <c r="K11" s="11"/>
      <c r="L11" s="11"/>
      <c r="M11" s="11"/>
      <c r="N11" s="11"/>
      <c r="O11" s="11"/>
      <c r="P11" s="11"/>
      <c r="Q11" s="10">
        <f t="shared" si="0"/>
        <v>529.30099999999993</v>
      </c>
    </row>
    <row r="12" spans="1:17" s="8" customFormat="1" ht="22.5" customHeight="1" x14ac:dyDescent="0.15">
      <c r="A12" s="9" t="s">
        <v>18</v>
      </c>
      <c r="B12" s="10">
        <v>314.87</v>
      </c>
      <c r="C12" s="10">
        <v>103</v>
      </c>
      <c r="D12" s="10">
        <v>2</v>
      </c>
      <c r="E12" s="10">
        <v>1</v>
      </c>
      <c r="F12" s="10">
        <v>1</v>
      </c>
      <c r="G12" s="10">
        <v>3</v>
      </c>
      <c r="H12" s="10">
        <v>15</v>
      </c>
      <c r="I12" s="11"/>
      <c r="J12" s="11"/>
      <c r="K12" s="11"/>
      <c r="L12" s="11"/>
      <c r="M12" s="11"/>
      <c r="N12" s="11"/>
      <c r="O12" s="11"/>
      <c r="P12" s="11"/>
      <c r="Q12" s="10">
        <f t="shared" si="0"/>
        <v>439.87</v>
      </c>
    </row>
    <row r="13" spans="1:17" s="8" customFormat="1" ht="22.5" customHeight="1" x14ac:dyDescent="0.15">
      <c r="A13" s="9" t="s">
        <v>19</v>
      </c>
      <c r="B13" s="10">
        <v>111</v>
      </c>
      <c r="C13" s="10">
        <v>60</v>
      </c>
      <c r="D13" s="10">
        <v>3</v>
      </c>
      <c r="E13" s="10">
        <v>0</v>
      </c>
      <c r="F13" s="10">
        <v>2</v>
      </c>
      <c r="G13" s="10">
        <v>1</v>
      </c>
      <c r="H13" s="10">
        <v>7</v>
      </c>
      <c r="I13" s="11"/>
      <c r="J13" s="11"/>
      <c r="K13" s="11"/>
      <c r="L13" s="11"/>
      <c r="M13" s="11"/>
      <c r="N13" s="11"/>
      <c r="O13" s="11"/>
      <c r="P13" s="11"/>
      <c r="Q13" s="10">
        <f t="shared" si="0"/>
        <v>184</v>
      </c>
    </row>
    <row r="14" spans="1:17" s="8" customFormat="1" ht="22.5" customHeight="1" x14ac:dyDescent="0.15">
      <c r="A14" s="9" t="s">
        <v>20</v>
      </c>
      <c r="B14" s="10">
        <v>684.76</v>
      </c>
      <c r="C14" s="10">
        <v>152</v>
      </c>
      <c r="D14" s="10">
        <v>2.0070000000000001</v>
      </c>
      <c r="E14" s="10">
        <v>4</v>
      </c>
      <c r="F14" s="10">
        <v>1</v>
      </c>
      <c r="G14" s="10">
        <v>5</v>
      </c>
      <c r="H14" s="10">
        <v>15</v>
      </c>
      <c r="I14" s="11"/>
      <c r="J14" s="11"/>
      <c r="K14" s="11"/>
      <c r="L14" s="11"/>
      <c r="M14" s="11"/>
      <c r="N14" s="11"/>
      <c r="O14" s="11"/>
      <c r="P14" s="11"/>
      <c r="Q14" s="10">
        <f t="shared" si="0"/>
        <v>863.76699999999994</v>
      </c>
    </row>
    <row r="15" spans="1:17" s="8" customFormat="1" ht="22.5" customHeight="1" x14ac:dyDescent="0.15">
      <c r="A15" s="9" t="s">
        <v>21</v>
      </c>
      <c r="B15" s="10">
        <v>88</v>
      </c>
      <c r="C15" s="10">
        <v>33</v>
      </c>
      <c r="D15" s="10">
        <v>1</v>
      </c>
      <c r="E15" s="10">
        <v>2</v>
      </c>
      <c r="F15" s="10">
        <v>0</v>
      </c>
      <c r="G15" s="10">
        <v>1</v>
      </c>
      <c r="H15" s="10">
        <v>2</v>
      </c>
      <c r="I15" s="11"/>
      <c r="J15" s="11"/>
      <c r="K15" s="11"/>
      <c r="L15" s="11"/>
      <c r="M15" s="11"/>
      <c r="N15" s="11"/>
      <c r="O15" s="11"/>
      <c r="P15" s="11"/>
      <c r="Q15" s="10">
        <f t="shared" si="0"/>
        <v>127</v>
      </c>
    </row>
    <row r="16" spans="1:17" s="8" customFormat="1" ht="22.5" customHeight="1" x14ac:dyDescent="0.15">
      <c r="A16" s="9" t="s">
        <v>22</v>
      </c>
      <c r="B16" s="10">
        <v>67</v>
      </c>
      <c r="C16" s="10">
        <v>45</v>
      </c>
      <c r="D16" s="10">
        <v>2</v>
      </c>
      <c r="E16" s="10">
        <v>0</v>
      </c>
      <c r="F16" s="10">
        <v>0</v>
      </c>
      <c r="G16" s="10">
        <v>0</v>
      </c>
      <c r="H16" s="10">
        <v>3</v>
      </c>
      <c r="I16" s="11"/>
      <c r="J16" s="11"/>
      <c r="K16" s="11"/>
      <c r="L16" s="11"/>
      <c r="M16" s="11"/>
      <c r="N16" s="11"/>
      <c r="O16" s="11"/>
      <c r="P16" s="11"/>
      <c r="Q16" s="10">
        <f t="shared" si="0"/>
        <v>117</v>
      </c>
    </row>
    <row r="17" spans="1:17" s="8" customFormat="1" ht="22.5" customHeight="1" x14ac:dyDescent="0.15">
      <c r="A17" s="9" t="s">
        <v>23</v>
      </c>
      <c r="B17" s="10">
        <v>168.93700000000001</v>
      </c>
      <c r="C17" s="10">
        <v>57</v>
      </c>
      <c r="D17" s="10">
        <v>3</v>
      </c>
      <c r="E17" s="10">
        <v>4</v>
      </c>
      <c r="F17" s="10">
        <v>1</v>
      </c>
      <c r="G17" s="10">
        <v>0</v>
      </c>
      <c r="H17" s="10">
        <v>3</v>
      </c>
      <c r="I17" s="11"/>
      <c r="J17" s="11"/>
      <c r="K17" s="11"/>
      <c r="L17" s="11"/>
      <c r="M17" s="11"/>
      <c r="N17" s="11"/>
      <c r="O17" s="11"/>
      <c r="P17" s="11"/>
      <c r="Q17" s="10">
        <f t="shared" si="0"/>
        <v>236.93700000000001</v>
      </c>
    </row>
    <row r="18" spans="1:17" s="8" customFormat="1" ht="22.5" customHeight="1" x14ac:dyDescent="0.15">
      <c r="A18" s="9" t="s">
        <v>24</v>
      </c>
      <c r="B18" s="10">
        <v>38.973999999999997</v>
      </c>
      <c r="C18" s="10">
        <v>2</v>
      </c>
      <c r="D18" s="10">
        <v>1</v>
      </c>
      <c r="E18" s="10">
        <v>3</v>
      </c>
      <c r="F18" s="10">
        <v>1</v>
      </c>
      <c r="G18" s="10">
        <v>1</v>
      </c>
      <c r="H18" s="10">
        <v>0</v>
      </c>
      <c r="I18" s="11"/>
      <c r="J18" s="11"/>
      <c r="K18" s="11"/>
      <c r="L18" s="11"/>
      <c r="M18" s="11"/>
      <c r="N18" s="11"/>
      <c r="O18" s="11"/>
      <c r="P18" s="11"/>
      <c r="Q18" s="10">
        <f t="shared" si="0"/>
        <v>46.973999999999997</v>
      </c>
    </row>
    <row r="19" spans="1:17" s="8" customFormat="1" ht="22.5" customHeight="1" x14ac:dyDescent="0.15">
      <c r="A19" s="9" t="s">
        <v>25</v>
      </c>
      <c r="B19" s="10">
        <v>90</v>
      </c>
      <c r="C19" s="10">
        <v>18</v>
      </c>
      <c r="D19" s="10">
        <v>0</v>
      </c>
      <c r="E19" s="10">
        <v>0</v>
      </c>
      <c r="F19" s="10">
        <v>0</v>
      </c>
      <c r="G19" s="10">
        <v>3</v>
      </c>
      <c r="H19" s="10">
        <v>3</v>
      </c>
      <c r="I19" s="11"/>
      <c r="J19" s="11"/>
      <c r="K19" s="11"/>
      <c r="L19" s="11"/>
      <c r="M19" s="11"/>
      <c r="N19" s="11"/>
      <c r="O19" s="11"/>
      <c r="P19" s="11"/>
      <c r="Q19" s="10">
        <f t="shared" si="0"/>
        <v>114</v>
      </c>
    </row>
    <row r="20" spans="1:17" s="8" customFormat="1" ht="22.5" customHeight="1" x14ac:dyDescent="0.15">
      <c r="A20" s="9" t="s">
        <v>26</v>
      </c>
      <c r="B20" s="10">
        <v>131.90799999999999</v>
      </c>
      <c r="C20" s="10">
        <v>56</v>
      </c>
      <c r="D20" s="10">
        <v>1</v>
      </c>
      <c r="E20" s="10">
        <v>4</v>
      </c>
      <c r="F20" s="10">
        <v>1</v>
      </c>
      <c r="G20" s="10">
        <v>4</v>
      </c>
      <c r="H20" s="10">
        <v>11</v>
      </c>
      <c r="I20" s="11"/>
      <c r="J20" s="11"/>
      <c r="K20" s="11"/>
      <c r="L20" s="11"/>
      <c r="M20" s="11"/>
      <c r="N20" s="11"/>
      <c r="O20" s="11"/>
      <c r="P20" s="11"/>
      <c r="Q20" s="10">
        <f t="shared" si="0"/>
        <v>208.90799999999999</v>
      </c>
    </row>
    <row r="21" spans="1:17" s="8" customFormat="1" ht="22.5" customHeight="1" x14ac:dyDescent="0.15">
      <c r="A21" s="9" t="s">
        <v>27</v>
      </c>
      <c r="B21" s="10">
        <v>49</v>
      </c>
      <c r="C21" s="10">
        <v>16</v>
      </c>
      <c r="D21" s="10">
        <v>0</v>
      </c>
      <c r="E21" s="10">
        <v>0</v>
      </c>
      <c r="F21" s="10">
        <v>1</v>
      </c>
      <c r="G21" s="10">
        <v>0</v>
      </c>
      <c r="H21" s="10">
        <v>2</v>
      </c>
      <c r="I21" s="11"/>
      <c r="J21" s="11"/>
      <c r="K21" s="11"/>
      <c r="L21" s="11"/>
      <c r="M21" s="11"/>
      <c r="N21" s="11"/>
      <c r="O21" s="11"/>
      <c r="P21" s="11"/>
      <c r="Q21" s="10">
        <f t="shared" si="0"/>
        <v>68</v>
      </c>
    </row>
    <row r="22" spans="1:17" s="8" customFormat="1" ht="22.5" customHeight="1" x14ac:dyDescent="0.15">
      <c r="A22" s="9" t="s">
        <v>28</v>
      </c>
      <c r="B22" s="10">
        <v>196.97900000000001</v>
      </c>
      <c r="C22" s="10">
        <v>64</v>
      </c>
      <c r="D22" s="10">
        <v>0</v>
      </c>
      <c r="E22" s="10">
        <v>3</v>
      </c>
      <c r="F22" s="10">
        <v>1</v>
      </c>
      <c r="G22" s="10">
        <v>2.25</v>
      </c>
      <c r="H22" s="10">
        <v>8</v>
      </c>
      <c r="I22" s="11"/>
      <c r="J22" s="11"/>
      <c r="K22" s="11"/>
      <c r="L22" s="11"/>
      <c r="M22" s="11"/>
      <c r="N22" s="11"/>
      <c r="O22" s="11"/>
      <c r="P22" s="11"/>
      <c r="Q22" s="10">
        <f t="shared" si="0"/>
        <v>275.22900000000004</v>
      </c>
    </row>
    <row r="23" spans="1:17" s="8" customFormat="1" ht="22.5" customHeight="1" x14ac:dyDescent="0.15">
      <c r="A23" s="9" t="s">
        <v>29</v>
      </c>
      <c r="B23" s="10">
        <v>132</v>
      </c>
      <c r="C23" s="10">
        <v>20</v>
      </c>
      <c r="D23" s="10">
        <v>1</v>
      </c>
      <c r="E23" s="10">
        <v>1</v>
      </c>
      <c r="F23" s="10">
        <v>0</v>
      </c>
      <c r="G23" s="10">
        <v>0</v>
      </c>
      <c r="H23" s="10">
        <v>4</v>
      </c>
      <c r="I23" s="11"/>
      <c r="J23" s="11"/>
      <c r="K23" s="11"/>
      <c r="L23" s="11"/>
      <c r="M23" s="11"/>
      <c r="N23" s="11"/>
      <c r="O23" s="11"/>
      <c r="P23" s="11"/>
      <c r="Q23" s="10">
        <f t="shared" si="0"/>
        <v>158</v>
      </c>
    </row>
    <row r="24" spans="1:17" s="8" customFormat="1" ht="22.5" customHeight="1" x14ac:dyDescent="0.15">
      <c r="A24" s="4" t="s">
        <v>30</v>
      </c>
      <c r="B24" s="10">
        <f t="shared" ref="B24:H24" si="1">SUM(B7:B23)</f>
        <v>5866.5570000000016</v>
      </c>
      <c r="C24" s="10">
        <f t="shared" si="1"/>
        <v>2444</v>
      </c>
      <c r="D24" s="10">
        <f t="shared" si="1"/>
        <v>37.007000000000005</v>
      </c>
      <c r="E24" s="10">
        <f t="shared" si="1"/>
        <v>80</v>
      </c>
      <c r="F24" s="10">
        <f t="shared" si="1"/>
        <v>28</v>
      </c>
      <c r="G24" s="10">
        <f t="shared" si="1"/>
        <v>64.575000000000003</v>
      </c>
      <c r="H24" s="10">
        <f t="shared" si="1"/>
        <v>183</v>
      </c>
      <c r="I24" s="11"/>
      <c r="J24" s="11"/>
      <c r="K24" s="11"/>
      <c r="L24" s="11"/>
      <c r="M24" s="11"/>
      <c r="N24" s="11"/>
      <c r="O24" s="11"/>
      <c r="P24" s="11"/>
      <c r="Q24" s="10">
        <f>SUM(Q7:Q23)</f>
        <v>8703.1389999999992</v>
      </c>
    </row>
  </sheetData>
  <mergeCells count="14">
    <mergeCell ref="B1:D1"/>
    <mergeCell ref="E1:N1"/>
    <mergeCell ref="O1:P1"/>
    <mergeCell ref="B2:D2"/>
    <mergeCell ref="E2:N2"/>
    <mergeCell ref="O2:P2"/>
    <mergeCell ref="A5:A6"/>
    <mergeCell ref="Q5:Q6"/>
    <mergeCell ref="B3:D3"/>
    <mergeCell ref="E3:N3"/>
    <mergeCell ref="O3:P3"/>
    <mergeCell ref="B4:D4"/>
    <mergeCell ref="E4:N4"/>
    <mergeCell ref="O4:P4"/>
  </mergeCells>
  <phoneticPr fontId="3"/>
  <printOptions horizontalCentered="1"/>
  <pageMargins left="0.25" right="0.25" top="0.7" bottom="0.45" header="0.35" footer="0.3"/>
  <pageSetup paperSize="9" scale="70" orientation="landscape" horizontalDpi="0" verticalDpi="0"/>
  <headerFooter>
    <oddHeader>&amp;L第5号様式の5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F14" sqref="F14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12"/>
      <c r="B1" s="21"/>
      <c r="C1" s="21"/>
      <c r="D1" s="21"/>
      <c r="E1" s="21" t="s">
        <v>0</v>
      </c>
      <c r="F1" s="21"/>
      <c r="G1" s="21"/>
      <c r="H1" s="21"/>
      <c r="I1" s="21"/>
      <c r="J1" s="21"/>
      <c r="K1" s="21"/>
      <c r="L1" s="21"/>
      <c r="M1" s="21"/>
      <c r="N1" s="21"/>
      <c r="O1" s="26" t="s">
        <v>1</v>
      </c>
      <c r="P1" s="26"/>
    </row>
    <row r="2" spans="1:17" s="1" customFormat="1" ht="22.5" customHeight="1" x14ac:dyDescent="0.15">
      <c r="A2" s="1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7"/>
      <c r="P2" s="27"/>
    </row>
    <row r="3" spans="1:17" s="1" customFormat="1" ht="7.5" customHeight="1" x14ac:dyDescent="0.15">
      <c r="A3" s="13"/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2"/>
    </row>
    <row r="4" spans="1:17" s="1" customFormat="1" ht="22.5" customHeight="1" x14ac:dyDescent="0.15">
      <c r="A4" s="14" t="s">
        <v>2</v>
      </c>
      <c r="B4" s="22" t="s">
        <v>172</v>
      </c>
      <c r="C4" s="23"/>
      <c r="D4" s="24"/>
      <c r="E4" s="25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3"/>
    </row>
    <row r="5" spans="1:17" s="1" customFormat="1" ht="15" customHeight="1" x14ac:dyDescent="0.15">
      <c r="A5" s="16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/>
      <c r="H5" s="5"/>
      <c r="I5" s="5"/>
      <c r="J5" s="5"/>
      <c r="K5" s="5"/>
      <c r="L5" s="5"/>
      <c r="M5" s="5"/>
      <c r="N5" s="5"/>
      <c r="O5" s="5"/>
      <c r="P5" s="5"/>
      <c r="Q5" s="18" t="s">
        <v>5</v>
      </c>
    </row>
    <row r="6" spans="1:17" s="1" customFormat="1" ht="15" customHeight="1" x14ac:dyDescent="0.15">
      <c r="A6" s="17"/>
      <c r="B6" s="6" t="s">
        <v>171</v>
      </c>
      <c r="C6" s="6" t="s">
        <v>170</v>
      </c>
      <c r="D6" s="6" t="s">
        <v>169</v>
      </c>
      <c r="E6" s="6" t="s">
        <v>168</v>
      </c>
      <c r="F6" s="6" t="s">
        <v>167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9"/>
    </row>
    <row r="7" spans="1:17" s="8" customFormat="1" ht="22.5" customHeight="1" x14ac:dyDescent="0.15">
      <c r="A7" s="9" t="s">
        <v>13</v>
      </c>
      <c r="B7" s="10">
        <v>326</v>
      </c>
      <c r="C7" s="10">
        <v>28</v>
      </c>
      <c r="D7" s="10">
        <v>20</v>
      </c>
      <c r="E7" s="10">
        <v>67</v>
      </c>
      <c r="F7" s="10">
        <v>23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0">
        <f t="shared" ref="Q7:Q23" si="0">SUM(B7:P7)</f>
        <v>464</v>
      </c>
    </row>
    <row r="8" spans="1:17" s="8" customFormat="1" ht="22.5" customHeight="1" x14ac:dyDescent="0.15">
      <c r="A8" s="9" t="s">
        <v>14</v>
      </c>
      <c r="B8" s="10">
        <v>74</v>
      </c>
      <c r="C8" s="10">
        <v>9</v>
      </c>
      <c r="D8" s="10">
        <v>3</v>
      </c>
      <c r="E8" s="10">
        <v>15</v>
      </c>
      <c r="F8" s="10">
        <v>7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0">
        <f t="shared" si="0"/>
        <v>108</v>
      </c>
    </row>
    <row r="9" spans="1:17" s="8" customFormat="1" ht="22.5" customHeight="1" x14ac:dyDescent="0.15">
      <c r="A9" s="9" t="s">
        <v>15</v>
      </c>
      <c r="B9" s="10">
        <v>32</v>
      </c>
      <c r="C9" s="10">
        <v>3</v>
      </c>
      <c r="D9" s="10">
        <v>0</v>
      </c>
      <c r="E9" s="10">
        <v>6</v>
      </c>
      <c r="F9" s="10">
        <v>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0">
        <f t="shared" si="0"/>
        <v>41</v>
      </c>
    </row>
    <row r="10" spans="1:17" s="8" customFormat="1" ht="22.5" customHeight="1" x14ac:dyDescent="0.15">
      <c r="A10" s="9" t="s">
        <v>16</v>
      </c>
      <c r="B10" s="10">
        <v>15</v>
      </c>
      <c r="C10" s="10">
        <v>0</v>
      </c>
      <c r="D10" s="10">
        <v>1</v>
      </c>
      <c r="E10" s="10">
        <v>4</v>
      </c>
      <c r="F10" s="10">
        <v>2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>
        <f t="shared" si="0"/>
        <v>22</v>
      </c>
    </row>
    <row r="11" spans="1:17" s="8" customFormat="1" ht="22.5" customHeight="1" x14ac:dyDescent="0.15">
      <c r="A11" s="9" t="s">
        <v>17</v>
      </c>
      <c r="B11" s="10">
        <v>39</v>
      </c>
      <c r="C11" s="10">
        <v>2</v>
      </c>
      <c r="D11" s="10">
        <v>1</v>
      </c>
      <c r="E11" s="10">
        <v>11</v>
      </c>
      <c r="F11" s="10">
        <v>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0">
        <f t="shared" si="0"/>
        <v>53</v>
      </c>
    </row>
    <row r="12" spans="1:17" s="8" customFormat="1" ht="22.5" customHeight="1" x14ac:dyDescent="0.15">
      <c r="A12" s="9" t="s">
        <v>18</v>
      </c>
      <c r="B12" s="10">
        <v>31</v>
      </c>
      <c r="C12" s="10">
        <v>4</v>
      </c>
      <c r="D12" s="10">
        <v>3</v>
      </c>
      <c r="E12" s="10">
        <v>2</v>
      </c>
      <c r="F12" s="10">
        <v>1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>
        <f t="shared" si="0"/>
        <v>41</v>
      </c>
    </row>
    <row r="13" spans="1:17" s="8" customFormat="1" ht="22.5" customHeight="1" x14ac:dyDescent="0.15">
      <c r="A13" s="9" t="s">
        <v>19</v>
      </c>
      <c r="B13" s="10">
        <v>8</v>
      </c>
      <c r="C13" s="10">
        <v>1</v>
      </c>
      <c r="D13" s="10">
        <v>0</v>
      </c>
      <c r="E13" s="10">
        <v>2</v>
      </c>
      <c r="F13" s="10"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>
        <f t="shared" si="0"/>
        <v>11</v>
      </c>
    </row>
    <row r="14" spans="1:17" s="8" customFormat="1" ht="22.5" customHeight="1" x14ac:dyDescent="0.15">
      <c r="A14" s="9" t="s">
        <v>20</v>
      </c>
      <c r="B14" s="10">
        <v>29</v>
      </c>
      <c r="C14" s="10">
        <v>6</v>
      </c>
      <c r="D14" s="10">
        <v>1</v>
      </c>
      <c r="E14" s="10">
        <v>3</v>
      </c>
      <c r="F14" s="10">
        <v>3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0">
        <f t="shared" si="0"/>
        <v>42</v>
      </c>
    </row>
    <row r="15" spans="1:17" s="8" customFormat="1" ht="22.5" customHeight="1" x14ac:dyDescent="0.15">
      <c r="A15" s="9" t="s">
        <v>21</v>
      </c>
      <c r="B15" s="10">
        <v>6</v>
      </c>
      <c r="C15" s="10">
        <v>1</v>
      </c>
      <c r="D15" s="10">
        <v>1</v>
      </c>
      <c r="E15" s="10">
        <v>1</v>
      </c>
      <c r="F15" s="10"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>
        <f t="shared" si="0"/>
        <v>9</v>
      </c>
    </row>
    <row r="16" spans="1:17" s="8" customFormat="1" ht="22.5" customHeight="1" x14ac:dyDescent="0.15">
      <c r="A16" s="9" t="s">
        <v>22</v>
      </c>
      <c r="B16" s="10">
        <v>11</v>
      </c>
      <c r="C16" s="10">
        <v>0</v>
      </c>
      <c r="D16" s="10">
        <v>0</v>
      </c>
      <c r="E16" s="10">
        <v>2</v>
      </c>
      <c r="F16" s="10">
        <v>1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0">
        <f t="shared" si="0"/>
        <v>14</v>
      </c>
    </row>
    <row r="17" spans="1:17" s="8" customFormat="1" ht="22.5" customHeight="1" x14ac:dyDescent="0.15">
      <c r="A17" s="9" t="s">
        <v>23</v>
      </c>
      <c r="B17" s="10">
        <v>18</v>
      </c>
      <c r="C17" s="10">
        <v>0</v>
      </c>
      <c r="D17" s="10">
        <v>1</v>
      </c>
      <c r="E17" s="10">
        <v>1</v>
      </c>
      <c r="F17" s="10"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0">
        <f t="shared" si="0"/>
        <v>20</v>
      </c>
    </row>
    <row r="18" spans="1:17" s="8" customFormat="1" ht="22.5" customHeight="1" x14ac:dyDescent="0.15">
      <c r="A18" s="9" t="s">
        <v>24</v>
      </c>
      <c r="B18" s="10">
        <v>1</v>
      </c>
      <c r="C18" s="10">
        <v>0</v>
      </c>
      <c r="D18" s="10">
        <v>0</v>
      </c>
      <c r="E18" s="10">
        <v>1</v>
      </c>
      <c r="F18" s="10">
        <v>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0">
        <f t="shared" si="0"/>
        <v>2</v>
      </c>
    </row>
    <row r="19" spans="1:17" s="8" customFormat="1" ht="22.5" customHeight="1" x14ac:dyDescent="0.15">
      <c r="A19" s="9" t="s">
        <v>25</v>
      </c>
      <c r="B19" s="10">
        <v>6</v>
      </c>
      <c r="C19" s="10">
        <v>1</v>
      </c>
      <c r="D19" s="10">
        <v>1</v>
      </c>
      <c r="E19" s="10">
        <v>1</v>
      </c>
      <c r="F19" s="10"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0">
        <f t="shared" si="0"/>
        <v>9</v>
      </c>
    </row>
    <row r="20" spans="1:17" s="8" customFormat="1" ht="22.5" customHeight="1" x14ac:dyDescent="0.15">
      <c r="A20" s="9" t="s">
        <v>26</v>
      </c>
      <c r="B20" s="10">
        <v>17</v>
      </c>
      <c r="C20" s="10">
        <v>1</v>
      </c>
      <c r="D20" s="10">
        <v>0</v>
      </c>
      <c r="E20" s="10">
        <v>2</v>
      </c>
      <c r="F20" s="10">
        <v>1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0">
        <f t="shared" si="0"/>
        <v>21</v>
      </c>
    </row>
    <row r="21" spans="1:17" s="8" customFormat="1" ht="22.5" customHeight="1" x14ac:dyDescent="0.15">
      <c r="A21" s="9" t="s">
        <v>27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>
        <f t="shared" si="0"/>
        <v>0</v>
      </c>
    </row>
    <row r="22" spans="1:17" s="8" customFormat="1" ht="22.5" customHeight="1" x14ac:dyDescent="0.15">
      <c r="A22" s="9" t="s">
        <v>28</v>
      </c>
      <c r="B22" s="10">
        <v>11</v>
      </c>
      <c r="C22" s="10">
        <v>0</v>
      </c>
      <c r="D22" s="10">
        <v>2</v>
      </c>
      <c r="E22" s="10">
        <v>2</v>
      </c>
      <c r="F22" s="10">
        <v>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0">
        <f t="shared" si="0"/>
        <v>15</v>
      </c>
    </row>
    <row r="23" spans="1:17" s="8" customFormat="1" ht="22.5" customHeight="1" x14ac:dyDescent="0.15">
      <c r="A23" s="9" t="s">
        <v>29</v>
      </c>
      <c r="B23" s="10">
        <v>6</v>
      </c>
      <c r="C23" s="10">
        <v>0</v>
      </c>
      <c r="D23" s="10">
        <v>0</v>
      </c>
      <c r="E23" s="10">
        <v>1</v>
      </c>
      <c r="F23" s="10">
        <v>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>
        <f t="shared" si="0"/>
        <v>7</v>
      </c>
    </row>
    <row r="24" spans="1:17" s="8" customFormat="1" ht="22.5" customHeight="1" x14ac:dyDescent="0.15">
      <c r="A24" s="14" t="s">
        <v>30</v>
      </c>
      <c r="B24" s="10">
        <f>SUM(B7:B23)</f>
        <v>630</v>
      </c>
      <c r="C24" s="10">
        <f>SUM(C7:C23)</f>
        <v>56</v>
      </c>
      <c r="D24" s="10">
        <f>SUM(D7:D23)</f>
        <v>34</v>
      </c>
      <c r="E24" s="10">
        <f>SUM(E7:E23)</f>
        <v>121</v>
      </c>
      <c r="F24" s="10">
        <f>SUM(F7:F23)</f>
        <v>38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0">
        <f>SUM(Q7:Q23)</f>
        <v>879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4"/>
  <printOptions horizontalCentered="1"/>
  <pageMargins left="0.25" right="0.25" top="0.7" bottom="0.45" header="0.35" footer="0.3"/>
  <pageSetup paperSize="9" scale="70" orientation="landscape" horizontalDpi="0" verticalDpi="0"/>
  <headerFooter>
    <oddHeader>&amp;L第5号様式の5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G15" sqref="G15"/>
    </sheetView>
  </sheetViews>
  <sheetFormatPr defaultRowHeight="13.5" x14ac:dyDescent="0.15"/>
  <cols>
    <col min="1" max="1" width="15" customWidth="1"/>
    <col min="2" max="32" width="11.25" customWidth="1"/>
  </cols>
  <sheetData>
    <row r="1" spans="1:32" s="1" customFormat="1" ht="22.5" customHeight="1" x14ac:dyDescent="0.15">
      <c r="A1" s="12"/>
      <c r="B1" s="21"/>
      <c r="C1" s="21"/>
      <c r="D1" s="21"/>
      <c r="E1" s="21" t="s">
        <v>0</v>
      </c>
      <c r="F1" s="21"/>
      <c r="G1" s="21"/>
      <c r="H1" s="21"/>
      <c r="I1" s="21"/>
      <c r="J1" s="21"/>
      <c r="K1" s="21"/>
      <c r="L1" s="21"/>
      <c r="M1" s="21"/>
      <c r="N1" s="21"/>
      <c r="O1" s="26" t="s">
        <v>1</v>
      </c>
      <c r="P1" s="26"/>
      <c r="Q1" s="21"/>
      <c r="R1" s="21"/>
      <c r="S1" s="21"/>
      <c r="T1" s="21" t="s">
        <v>0</v>
      </c>
      <c r="U1" s="21"/>
      <c r="V1" s="21"/>
      <c r="W1" s="21"/>
      <c r="X1" s="21"/>
      <c r="Y1" s="21"/>
      <c r="Z1" s="21"/>
      <c r="AA1" s="21"/>
      <c r="AB1" s="21"/>
      <c r="AC1" s="21"/>
      <c r="AD1" s="26" t="s">
        <v>1</v>
      </c>
      <c r="AE1" s="26"/>
    </row>
    <row r="2" spans="1:32" s="1" customFormat="1" ht="22.5" customHeight="1" x14ac:dyDescent="0.15">
      <c r="A2" s="1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7"/>
      <c r="P2" s="27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7"/>
      <c r="AE2" s="27"/>
    </row>
    <row r="3" spans="1:32" s="1" customFormat="1" ht="7.5" customHeight="1" x14ac:dyDescent="0.15">
      <c r="A3" s="13"/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0"/>
      <c r="R3" s="20"/>
      <c r="S3" s="20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2"/>
    </row>
    <row r="4" spans="1:32" s="1" customFormat="1" ht="22.5" customHeight="1" x14ac:dyDescent="0.15">
      <c r="A4" s="14" t="s">
        <v>2</v>
      </c>
      <c r="B4" s="22" t="s">
        <v>195</v>
      </c>
      <c r="C4" s="23"/>
      <c r="D4" s="24"/>
      <c r="E4" s="25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3" t="s">
        <v>195</v>
      </c>
      <c r="R4" s="23"/>
      <c r="S4" s="24"/>
      <c r="T4" s="25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13"/>
    </row>
    <row r="5" spans="1:32" s="1" customFormat="1" ht="15" customHeight="1" x14ac:dyDescent="0.15">
      <c r="A5" s="16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/>
      <c r="Y5" s="5"/>
      <c r="Z5" s="5"/>
      <c r="AA5" s="5"/>
      <c r="AB5" s="5"/>
      <c r="AC5" s="5"/>
      <c r="AD5" s="5"/>
      <c r="AE5" s="5"/>
      <c r="AF5" s="18" t="s">
        <v>5</v>
      </c>
    </row>
    <row r="6" spans="1:32" s="1" customFormat="1" ht="15" customHeight="1" x14ac:dyDescent="0.15">
      <c r="A6" s="17"/>
      <c r="B6" s="6" t="s">
        <v>194</v>
      </c>
      <c r="C6" s="6" t="s">
        <v>193</v>
      </c>
      <c r="D6" s="6" t="s">
        <v>192</v>
      </c>
      <c r="E6" s="6" t="s">
        <v>191</v>
      </c>
      <c r="F6" s="6" t="s">
        <v>190</v>
      </c>
      <c r="G6" s="6" t="s">
        <v>189</v>
      </c>
      <c r="H6" s="6" t="s">
        <v>188</v>
      </c>
      <c r="I6" s="6" t="s">
        <v>187</v>
      </c>
      <c r="J6" s="6" t="s">
        <v>186</v>
      </c>
      <c r="K6" s="6" t="s">
        <v>185</v>
      </c>
      <c r="L6" s="6" t="s">
        <v>184</v>
      </c>
      <c r="M6" s="6" t="s">
        <v>183</v>
      </c>
      <c r="N6" s="6" t="s">
        <v>182</v>
      </c>
      <c r="O6" s="6" t="s">
        <v>181</v>
      </c>
      <c r="P6" s="6" t="s">
        <v>180</v>
      </c>
      <c r="Q6" s="6" t="s">
        <v>179</v>
      </c>
      <c r="R6" s="6" t="s">
        <v>178</v>
      </c>
      <c r="S6" s="6" t="s">
        <v>177</v>
      </c>
      <c r="T6" s="6" t="s">
        <v>176</v>
      </c>
      <c r="U6" s="6" t="s">
        <v>175</v>
      </c>
      <c r="V6" s="6" t="s">
        <v>174</v>
      </c>
      <c r="W6" s="6" t="s">
        <v>173</v>
      </c>
      <c r="X6" s="15"/>
      <c r="Y6" s="15"/>
      <c r="Z6" s="15"/>
      <c r="AA6" s="15"/>
      <c r="AB6" s="15"/>
      <c r="AC6" s="15"/>
      <c r="AD6" s="15"/>
      <c r="AE6" s="15"/>
      <c r="AF6" s="19"/>
    </row>
    <row r="7" spans="1:32" s="8" customFormat="1" ht="22.5" customHeight="1" x14ac:dyDescent="0.15">
      <c r="A7" s="9" t="s">
        <v>13</v>
      </c>
      <c r="B7" s="10">
        <v>610</v>
      </c>
      <c r="C7" s="10">
        <v>872</v>
      </c>
      <c r="D7" s="10">
        <v>114</v>
      </c>
      <c r="E7" s="10">
        <v>80</v>
      </c>
      <c r="F7" s="10">
        <v>62</v>
      </c>
      <c r="G7" s="10">
        <v>26</v>
      </c>
      <c r="H7" s="10">
        <v>805</v>
      </c>
      <c r="I7" s="10">
        <v>2117.0329999999999</v>
      </c>
      <c r="J7" s="10">
        <v>113</v>
      </c>
      <c r="K7" s="10">
        <v>110</v>
      </c>
      <c r="L7" s="10">
        <v>163.38800000000001</v>
      </c>
      <c r="M7" s="10">
        <v>107</v>
      </c>
      <c r="N7" s="10">
        <v>48</v>
      </c>
      <c r="O7" s="10">
        <v>700</v>
      </c>
      <c r="P7" s="10">
        <v>63.122999999999998</v>
      </c>
      <c r="Q7" s="10">
        <v>56</v>
      </c>
      <c r="R7" s="10">
        <v>231</v>
      </c>
      <c r="S7" s="10">
        <v>448</v>
      </c>
      <c r="T7" s="10">
        <v>428</v>
      </c>
      <c r="U7" s="10">
        <v>443</v>
      </c>
      <c r="V7" s="10">
        <v>251</v>
      </c>
      <c r="W7" s="10">
        <v>426</v>
      </c>
      <c r="X7" s="11"/>
      <c r="Y7" s="11"/>
      <c r="Z7" s="11"/>
      <c r="AA7" s="11"/>
      <c r="AB7" s="11"/>
      <c r="AC7" s="11"/>
      <c r="AD7" s="11"/>
      <c r="AE7" s="11"/>
      <c r="AF7" s="10">
        <f t="shared" ref="AF7:AF23" si="0">SUM(B7:AE7)</f>
        <v>8273.5439999999981</v>
      </c>
    </row>
    <row r="8" spans="1:32" s="8" customFormat="1" ht="22.5" customHeight="1" x14ac:dyDescent="0.15">
      <c r="A8" s="9" t="s">
        <v>14</v>
      </c>
      <c r="B8" s="10">
        <v>126</v>
      </c>
      <c r="C8" s="10">
        <v>125</v>
      </c>
      <c r="D8" s="10">
        <v>23</v>
      </c>
      <c r="E8" s="10">
        <v>8</v>
      </c>
      <c r="F8" s="10">
        <v>26</v>
      </c>
      <c r="G8" s="10">
        <v>29</v>
      </c>
      <c r="H8" s="10">
        <v>270</v>
      </c>
      <c r="I8" s="10">
        <v>507.67200000000003</v>
      </c>
      <c r="J8" s="10">
        <v>109</v>
      </c>
      <c r="K8" s="10">
        <v>17</v>
      </c>
      <c r="L8" s="10">
        <v>53.454000000000001</v>
      </c>
      <c r="M8" s="10">
        <v>200</v>
      </c>
      <c r="N8" s="10">
        <v>46</v>
      </c>
      <c r="O8" s="10">
        <v>119</v>
      </c>
      <c r="P8" s="10">
        <v>18.45</v>
      </c>
      <c r="Q8" s="10">
        <v>16</v>
      </c>
      <c r="R8" s="10">
        <v>41</v>
      </c>
      <c r="S8" s="10">
        <v>18</v>
      </c>
      <c r="T8" s="10">
        <v>111</v>
      </c>
      <c r="U8" s="10">
        <v>127</v>
      </c>
      <c r="V8" s="10">
        <v>80</v>
      </c>
      <c r="W8" s="10">
        <v>287</v>
      </c>
      <c r="X8" s="11"/>
      <c r="Y8" s="11"/>
      <c r="Z8" s="11"/>
      <c r="AA8" s="11"/>
      <c r="AB8" s="11"/>
      <c r="AC8" s="11"/>
      <c r="AD8" s="11"/>
      <c r="AE8" s="11"/>
      <c r="AF8" s="10">
        <f t="shared" si="0"/>
        <v>2357.576</v>
      </c>
    </row>
    <row r="9" spans="1:32" s="8" customFormat="1" ht="22.5" customHeight="1" x14ac:dyDescent="0.15">
      <c r="A9" s="9" t="s">
        <v>15</v>
      </c>
      <c r="B9" s="10">
        <v>94</v>
      </c>
      <c r="C9" s="10">
        <v>69</v>
      </c>
      <c r="D9" s="10">
        <v>13</v>
      </c>
      <c r="E9" s="10">
        <v>5</v>
      </c>
      <c r="F9" s="10">
        <v>5</v>
      </c>
      <c r="G9" s="10">
        <v>5</v>
      </c>
      <c r="H9" s="10">
        <v>68</v>
      </c>
      <c r="I9" s="10">
        <v>180.75200000000001</v>
      </c>
      <c r="J9" s="10">
        <v>77</v>
      </c>
      <c r="K9" s="10">
        <v>7</v>
      </c>
      <c r="L9" s="10">
        <v>17</v>
      </c>
      <c r="M9" s="10">
        <v>52</v>
      </c>
      <c r="N9" s="10">
        <v>21</v>
      </c>
      <c r="O9" s="10">
        <v>60</v>
      </c>
      <c r="P9" s="10">
        <v>5.1109999999999998</v>
      </c>
      <c r="Q9" s="10">
        <v>3</v>
      </c>
      <c r="R9" s="10">
        <v>16</v>
      </c>
      <c r="S9" s="10">
        <v>18</v>
      </c>
      <c r="T9" s="10">
        <v>138</v>
      </c>
      <c r="U9" s="10">
        <v>39</v>
      </c>
      <c r="V9" s="10">
        <v>39</v>
      </c>
      <c r="W9" s="10">
        <v>68</v>
      </c>
      <c r="X9" s="11"/>
      <c r="Y9" s="11"/>
      <c r="Z9" s="11"/>
      <c r="AA9" s="11"/>
      <c r="AB9" s="11"/>
      <c r="AC9" s="11"/>
      <c r="AD9" s="11"/>
      <c r="AE9" s="11"/>
      <c r="AF9" s="10">
        <f t="shared" si="0"/>
        <v>999.86299999999994</v>
      </c>
    </row>
    <row r="10" spans="1:32" s="8" customFormat="1" ht="22.5" customHeight="1" x14ac:dyDescent="0.15">
      <c r="A10" s="9" t="s">
        <v>16</v>
      </c>
      <c r="B10" s="10">
        <v>25</v>
      </c>
      <c r="C10" s="10">
        <v>36</v>
      </c>
      <c r="D10" s="10">
        <v>11</v>
      </c>
      <c r="E10" s="10">
        <v>0</v>
      </c>
      <c r="F10" s="10">
        <v>2</v>
      </c>
      <c r="G10" s="10">
        <v>2</v>
      </c>
      <c r="H10" s="10">
        <v>59</v>
      </c>
      <c r="I10" s="10">
        <v>83</v>
      </c>
      <c r="J10" s="10">
        <v>1</v>
      </c>
      <c r="K10" s="10">
        <v>9</v>
      </c>
      <c r="L10" s="10">
        <v>1.5</v>
      </c>
      <c r="M10" s="10">
        <v>15</v>
      </c>
      <c r="N10" s="10">
        <v>18</v>
      </c>
      <c r="O10" s="10">
        <v>48</v>
      </c>
      <c r="P10" s="10">
        <v>6.181</v>
      </c>
      <c r="Q10" s="10">
        <v>2</v>
      </c>
      <c r="R10" s="10">
        <v>20</v>
      </c>
      <c r="S10" s="10">
        <v>7</v>
      </c>
      <c r="T10" s="10">
        <v>28</v>
      </c>
      <c r="U10" s="10">
        <v>18</v>
      </c>
      <c r="V10" s="10">
        <v>22</v>
      </c>
      <c r="W10" s="10">
        <v>33</v>
      </c>
      <c r="X10" s="11"/>
      <c r="Y10" s="11"/>
      <c r="Z10" s="11"/>
      <c r="AA10" s="11"/>
      <c r="AB10" s="11"/>
      <c r="AC10" s="11"/>
      <c r="AD10" s="11"/>
      <c r="AE10" s="11"/>
      <c r="AF10" s="10">
        <f t="shared" si="0"/>
        <v>446.68099999999998</v>
      </c>
    </row>
    <row r="11" spans="1:32" s="8" customFormat="1" ht="22.5" customHeight="1" x14ac:dyDescent="0.15">
      <c r="A11" s="9" t="s">
        <v>17</v>
      </c>
      <c r="B11" s="10">
        <v>54</v>
      </c>
      <c r="C11" s="10">
        <v>71</v>
      </c>
      <c r="D11" s="10">
        <v>9</v>
      </c>
      <c r="E11" s="10">
        <v>8</v>
      </c>
      <c r="F11" s="10">
        <v>4</v>
      </c>
      <c r="G11" s="10">
        <v>9</v>
      </c>
      <c r="H11" s="10">
        <v>287</v>
      </c>
      <c r="I11" s="10">
        <v>200.68899999999999</v>
      </c>
      <c r="J11" s="10">
        <v>3</v>
      </c>
      <c r="K11" s="10">
        <v>4</v>
      </c>
      <c r="L11" s="10">
        <v>17</v>
      </c>
      <c r="M11" s="10">
        <v>8</v>
      </c>
      <c r="N11" s="10">
        <v>15</v>
      </c>
      <c r="O11" s="10">
        <v>89</v>
      </c>
      <c r="P11" s="10">
        <v>3</v>
      </c>
      <c r="Q11" s="10">
        <v>6</v>
      </c>
      <c r="R11" s="10">
        <v>23</v>
      </c>
      <c r="S11" s="10">
        <v>18</v>
      </c>
      <c r="T11" s="10">
        <v>80</v>
      </c>
      <c r="U11" s="10">
        <v>86</v>
      </c>
      <c r="V11" s="10">
        <v>17</v>
      </c>
      <c r="W11" s="10">
        <v>51</v>
      </c>
      <c r="X11" s="11"/>
      <c r="Y11" s="11"/>
      <c r="Z11" s="11"/>
      <c r="AA11" s="11"/>
      <c r="AB11" s="11"/>
      <c r="AC11" s="11"/>
      <c r="AD11" s="11"/>
      <c r="AE11" s="11"/>
      <c r="AF11" s="10">
        <f t="shared" si="0"/>
        <v>1062.6889999999999</v>
      </c>
    </row>
    <row r="12" spans="1:32" s="8" customFormat="1" ht="22.5" customHeight="1" x14ac:dyDescent="0.15">
      <c r="A12" s="9" t="s">
        <v>18</v>
      </c>
      <c r="B12" s="10">
        <v>60</v>
      </c>
      <c r="C12" s="10">
        <v>56</v>
      </c>
      <c r="D12" s="10">
        <v>19</v>
      </c>
      <c r="E12" s="10">
        <v>9</v>
      </c>
      <c r="F12" s="10">
        <v>11</v>
      </c>
      <c r="G12" s="10">
        <v>1</v>
      </c>
      <c r="H12" s="10">
        <v>128</v>
      </c>
      <c r="I12" s="10">
        <v>89.070999999999998</v>
      </c>
      <c r="J12" s="10">
        <v>8</v>
      </c>
      <c r="K12" s="10">
        <v>7</v>
      </c>
      <c r="L12" s="10">
        <v>17.641999999999999</v>
      </c>
      <c r="M12" s="10">
        <v>11</v>
      </c>
      <c r="N12" s="10">
        <v>8</v>
      </c>
      <c r="O12" s="10">
        <v>67</v>
      </c>
      <c r="P12" s="10">
        <v>6.1360000000000001</v>
      </c>
      <c r="Q12" s="10">
        <v>3</v>
      </c>
      <c r="R12" s="10">
        <v>38</v>
      </c>
      <c r="S12" s="10">
        <v>86</v>
      </c>
      <c r="T12" s="10">
        <v>775</v>
      </c>
      <c r="U12" s="10">
        <v>22</v>
      </c>
      <c r="V12" s="10">
        <v>52</v>
      </c>
      <c r="W12" s="10">
        <v>29</v>
      </c>
      <c r="X12" s="11"/>
      <c r="Y12" s="11"/>
      <c r="Z12" s="11"/>
      <c r="AA12" s="11"/>
      <c r="AB12" s="11"/>
      <c r="AC12" s="11"/>
      <c r="AD12" s="11"/>
      <c r="AE12" s="11"/>
      <c r="AF12" s="10">
        <f t="shared" si="0"/>
        <v>1502.8490000000002</v>
      </c>
    </row>
    <row r="13" spans="1:32" s="8" customFormat="1" ht="22.5" customHeight="1" x14ac:dyDescent="0.15">
      <c r="A13" s="9" t="s">
        <v>19</v>
      </c>
      <c r="B13" s="10">
        <v>23</v>
      </c>
      <c r="C13" s="10">
        <v>57</v>
      </c>
      <c r="D13" s="10">
        <v>6</v>
      </c>
      <c r="E13" s="10">
        <v>0</v>
      </c>
      <c r="F13" s="10">
        <v>1</v>
      </c>
      <c r="G13" s="10">
        <v>2</v>
      </c>
      <c r="H13" s="10">
        <v>58</v>
      </c>
      <c r="I13" s="10">
        <v>39.582999999999998</v>
      </c>
      <c r="J13" s="10">
        <v>5</v>
      </c>
      <c r="K13" s="10">
        <v>5</v>
      </c>
      <c r="L13" s="10">
        <v>10</v>
      </c>
      <c r="M13" s="10">
        <v>2</v>
      </c>
      <c r="N13" s="10">
        <v>11</v>
      </c>
      <c r="O13" s="10">
        <v>76</v>
      </c>
      <c r="P13" s="10">
        <v>8</v>
      </c>
      <c r="Q13" s="10">
        <v>2</v>
      </c>
      <c r="R13" s="10">
        <v>67</v>
      </c>
      <c r="S13" s="10">
        <v>38</v>
      </c>
      <c r="T13" s="10">
        <v>175</v>
      </c>
      <c r="U13" s="10">
        <v>29</v>
      </c>
      <c r="V13" s="10">
        <v>13</v>
      </c>
      <c r="W13" s="10">
        <v>18</v>
      </c>
      <c r="X13" s="11"/>
      <c r="Y13" s="11"/>
      <c r="Z13" s="11"/>
      <c r="AA13" s="11"/>
      <c r="AB13" s="11"/>
      <c r="AC13" s="11"/>
      <c r="AD13" s="11"/>
      <c r="AE13" s="11"/>
      <c r="AF13" s="10">
        <f t="shared" si="0"/>
        <v>645.58299999999997</v>
      </c>
    </row>
    <row r="14" spans="1:32" s="8" customFormat="1" ht="22.5" customHeight="1" x14ac:dyDescent="0.15">
      <c r="A14" s="9" t="s">
        <v>20</v>
      </c>
      <c r="B14" s="10">
        <v>51</v>
      </c>
      <c r="C14" s="10">
        <v>93</v>
      </c>
      <c r="D14" s="10">
        <v>4</v>
      </c>
      <c r="E14" s="10">
        <v>1</v>
      </c>
      <c r="F14" s="10">
        <v>10</v>
      </c>
      <c r="G14" s="10">
        <v>1</v>
      </c>
      <c r="H14" s="10">
        <v>182</v>
      </c>
      <c r="I14" s="10">
        <v>230.869</v>
      </c>
      <c r="J14" s="10">
        <v>12</v>
      </c>
      <c r="K14" s="10">
        <v>17</v>
      </c>
      <c r="L14" s="10">
        <v>16.382999999999999</v>
      </c>
      <c r="M14" s="10">
        <v>43</v>
      </c>
      <c r="N14" s="10">
        <v>9</v>
      </c>
      <c r="O14" s="10">
        <v>87</v>
      </c>
      <c r="P14" s="10">
        <v>5.3840000000000003</v>
      </c>
      <c r="Q14" s="10">
        <v>9</v>
      </c>
      <c r="R14" s="10">
        <v>23.957999999999998</v>
      </c>
      <c r="S14" s="10">
        <v>20</v>
      </c>
      <c r="T14" s="10">
        <v>57</v>
      </c>
      <c r="U14" s="10">
        <v>110</v>
      </c>
      <c r="V14" s="10">
        <v>42</v>
      </c>
      <c r="W14" s="10">
        <v>69</v>
      </c>
      <c r="X14" s="11"/>
      <c r="Y14" s="11"/>
      <c r="Z14" s="11"/>
      <c r="AA14" s="11"/>
      <c r="AB14" s="11"/>
      <c r="AC14" s="11"/>
      <c r="AD14" s="11"/>
      <c r="AE14" s="11"/>
      <c r="AF14" s="10">
        <f t="shared" si="0"/>
        <v>1093.5940000000001</v>
      </c>
    </row>
    <row r="15" spans="1:32" s="8" customFormat="1" ht="22.5" customHeight="1" x14ac:dyDescent="0.15">
      <c r="A15" s="9" t="s">
        <v>21</v>
      </c>
      <c r="B15" s="10">
        <v>11</v>
      </c>
      <c r="C15" s="10">
        <v>39</v>
      </c>
      <c r="D15" s="10">
        <v>3</v>
      </c>
      <c r="E15" s="10">
        <v>0</v>
      </c>
      <c r="F15" s="10">
        <v>5</v>
      </c>
      <c r="G15" s="10">
        <v>0</v>
      </c>
      <c r="H15" s="10">
        <v>9</v>
      </c>
      <c r="I15" s="10">
        <v>26.562000000000001</v>
      </c>
      <c r="J15" s="10">
        <v>1</v>
      </c>
      <c r="K15" s="10">
        <v>1</v>
      </c>
      <c r="L15" s="10">
        <v>7</v>
      </c>
      <c r="M15" s="10">
        <v>2</v>
      </c>
      <c r="N15" s="10">
        <v>8</v>
      </c>
      <c r="O15" s="10">
        <v>31</v>
      </c>
      <c r="P15" s="10">
        <v>3</v>
      </c>
      <c r="Q15" s="10">
        <v>1</v>
      </c>
      <c r="R15" s="10">
        <v>3</v>
      </c>
      <c r="S15" s="10">
        <v>2</v>
      </c>
      <c r="T15" s="10">
        <v>6</v>
      </c>
      <c r="U15" s="10">
        <v>9</v>
      </c>
      <c r="V15" s="10">
        <v>23</v>
      </c>
      <c r="W15" s="10">
        <v>7</v>
      </c>
      <c r="X15" s="11"/>
      <c r="Y15" s="11"/>
      <c r="Z15" s="11"/>
      <c r="AA15" s="11"/>
      <c r="AB15" s="11"/>
      <c r="AC15" s="11"/>
      <c r="AD15" s="11"/>
      <c r="AE15" s="11"/>
      <c r="AF15" s="10">
        <f t="shared" si="0"/>
        <v>197.56200000000001</v>
      </c>
    </row>
    <row r="16" spans="1:32" s="8" customFormat="1" ht="22.5" customHeight="1" x14ac:dyDescent="0.15">
      <c r="A16" s="9" t="s">
        <v>22</v>
      </c>
      <c r="B16" s="10">
        <v>6</v>
      </c>
      <c r="C16" s="10">
        <v>23</v>
      </c>
      <c r="D16" s="10">
        <v>1</v>
      </c>
      <c r="E16" s="10">
        <v>4</v>
      </c>
      <c r="F16" s="10">
        <v>1</v>
      </c>
      <c r="G16" s="10">
        <v>4</v>
      </c>
      <c r="H16" s="10">
        <v>10</v>
      </c>
      <c r="I16" s="10">
        <v>42.856999999999999</v>
      </c>
      <c r="J16" s="10">
        <v>3</v>
      </c>
      <c r="K16" s="10">
        <v>4</v>
      </c>
      <c r="L16" s="10">
        <v>7</v>
      </c>
      <c r="M16" s="10">
        <v>1</v>
      </c>
      <c r="N16" s="10">
        <v>2</v>
      </c>
      <c r="O16" s="10">
        <v>25</v>
      </c>
      <c r="P16" s="10">
        <v>1</v>
      </c>
      <c r="Q16" s="10">
        <v>0</v>
      </c>
      <c r="R16" s="10">
        <v>1</v>
      </c>
      <c r="S16" s="10">
        <v>3</v>
      </c>
      <c r="T16" s="10">
        <v>3</v>
      </c>
      <c r="U16" s="10">
        <v>12</v>
      </c>
      <c r="V16" s="10">
        <v>16</v>
      </c>
      <c r="W16" s="10">
        <v>15</v>
      </c>
      <c r="X16" s="11"/>
      <c r="Y16" s="11"/>
      <c r="Z16" s="11"/>
      <c r="AA16" s="11"/>
      <c r="AB16" s="11"/>
      <c r="AC16" s="11"/>
      <c r="AD16" s="11"/>
      <c r="AE16" s="11"/>
      <c r="AF16" s="10">
        <f t="shared" si="0"/>
        <v>184.857</v>
      </c>
    </row>
    <row r="17" spans="1:32" s="8" customFormat="1" ht="22.5" customHeight="1" x14ac:dyDescent="0.15">
      <c r="A17" s="9" t="s">
        <v>23</v>
      </c>
      <c r="B17" s="10">
        <v>45</v>
      </c>
      <c r="C17" s="10">
        <v>29</v>
      </c>
      <c r="D17" s="10">
        <v>5</v>
      </c>
      <c r="E17" s="10">
        <v>1</v>
      </c>
      <c r="F17" s="10">
        <v>2</v>
      </c>
      <c r="G17" s="10">
        <v>1</v>
      </c>
      <c r="H17" s="10">
        <v>63</v>
      </c>
      <c r="I17" s="10">
        <v>67.858000000000004</v>
      </c>
      <c r="J17" s="10">
        <v>48</v>
      </c>
      <c r="K17" s="10">
        <v>12</v>
      </c>
      <c r="L17" s="10">
        <v>9.9</v>
      </c>
      <c r="M17" s="10">
        <v>5</v>
      </c>
      <c r="N17" s="10">
        <v>1</v>
      </c>
      <c r="O17" s="10">
        <v>52</v>
      </c>
      <c r="P17" s="10">
        <v>8</v>
      </c>
      <c r="Q17" s="10">
        <v>4</v>
      </c>
      <c r="R17" s="10">
        <v>17</v>
      </c>
      <c r="S17" s="10">
        <v>40</v>
      </c>
      <c r="T17" s="10">
        <v>71</v>
      </c>
      <c r="U17" s="10">
        <v>78</v>
      </c>
      <c r="V17" s="10">
        <v>23</v>
      </c>
      <c r="W17" s="10">
        <v>23</v>
      </c>
      <c r="X17" s="11"/>
      <c r="Y17" s="11"/>
      <c r="Z17" s="11"/>
      <c r="AA17" s="11"/>
      <c r="AB17" s="11"/>
      <c r="AC17" s="11"/>
      <c r="AD17" s="11"/>
      <c r="AE17" s="11"/>
      <c r="AF17" s="10">
        <f t="shared" si="0"/>
        <v>605.75800000000004</v>
      </c>
    </row>
    <row r="18" spans="1:32" s="8" customFormat="1" ht="22.5" customHeight="1" x14ac:dyDescent="0.15">
      <c r="A18" s="9" t="s">
        <v>24</v>
      </c>
      <c r="B18" s="10">
        <v>4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1</v>
      </c>
      <c r="I18" s="10">
        <v>2</v>
      </c>
      <c r="J18" s="10">
        <v>1</v>
      </c>
      <c r="K18" s="10">
        <v>1</v>
      </c>
      <c r="L18" s="10">
        <v>1</v>
      </c>
      <c r="M18" s="10">
        <v>109</v>
      </c>
      <c r="N18" s="10">
        <v>0</v>
      </c>
      <c r="O18" s="10">
        <v>1</v>
      </c>
      <c r="P18" s="10">
        <v>1</v>
      </c>
      <c r="Q18" s="10">
        <v>0</v>
      </c>
      <c r="R18" s="10">
        <v>0</v>
      </c>
      <c r="S18" s="10">
        <v>0</v>
      </c>
      <c r="T18" s="10">
        <v>0</v>
      </c>
      <c r="U18" s="10">
        <v>4</v>
      </c>
      <c r="V18" s="10">
        <v>0</v>
      </c>
      <c r="W18" s="10">
        <v>1</v>
      </c>
      <c r="X18" s="11"/>
      <c r="Y18" s="11"/>
      <c r="Z18" s="11"/>
      <c r="AA18" s="11"/>
      <c r="AB18" s="11"/>
      <c r="AC18" s="11"/>
      <c r="AD18" s="11"/>
      <c r="AE18" s="11"/>
      <c r="AF18" s="10">
        <f t="shared" si="0"/>
        <v>126</v>
      </c>
    </row>
    <row r="19" spans="1:32" s="8" customFormat="1" ht="22.5" customHeight="1" x14ac:dyDescent="0.15">
      <c r="A19" s="9" t="s">
        <v>25</v>
      </c>
      <c r="B19" s="10">
        <v>14</v>
      </c>
      <c r="C19" s="10">
        <v>7</v>
      </c>
      <c r="D19" s="10">
        <v>1</v>
      </c>
      <c r="E19" s="10">
        <v>0</v>
      </c>
      <c r="F19" s="10">
        <v>3</v>
      </c>
      <c r="G19" s="10">
        <v>2</v>
      </c>
      <c r="H19" s="10">
        <v>48</v>
      </c>
      <c r="I19" s="10">
        <v>90.956999999999994</v>
      </c>
      <c r="J19" s="10">
        <v>27</v>
      </c>
      <c r="K19" s="10">
        <v>3</v>
      </c>
      <c r="L19" s="10">
        <v>8</v>
      </c>
      <c r="M19" s="10">
        <v>24</v>
      </c>
      <c r="N19" s="10">
        <v>3</v>
      </c>
      <c r="O19" s="10">
        <v>14</v>
      </c>
      <c r="P19" s="10">
        <v>5</v>
      </c>
      <c r="Q19" s="10">
        <v>3</v>
      </c>
      <c r="R19" s="10">
        <v>4</v>
      </c>
      <c r="S19" s="10">
        <v>3</v>
      </c>
      <c r="T19" s="10">
        <v>19</v>
      </c>
      <c r="U19" s="10">
        <v>18</v>
      </c>
      <c r="V19" s="10">
        <v>11</v>
      </c>
      <c r="W19" s="10">
        <v>37</v>
      </c>
      <c r="X19" s="11"/>
      <c r="Y19" s="11"/>
      <c r="Z19" s="11"/>
      <c r="AA19" s="11"/>
      <c r="AB19" s="11"/>
      <c r="AC19" s="11"/>
      <c r="AD19" s="11"/>
      <c r="AE19" s="11"/>
      <c r="AF19" s="10">
        <f t="shared" si="0"/>
        <v>344.95699999999999</v>
      </c>
    </row>
    <row r="20" spans="1:32" s="8" customFormat="1" ht="22.5" customHeight="1" x14ac:dyDescent="0.15">
      <c r="A20" s="9" t="s">
        <v>26</v>
      </c>
      <c r="B20" s="10">
        <v>39</v>
      </c>
      <c r="C20" s="10">
        <v>30</v>
      </c>
      <c r="D20" s="10">
        <v>6</v>
      </c>
      <c r="E20" s="10">
        <v>4</v>
      </c>
      <c r="F20" s="10">
        <v>5</v>
      </c>
      <c r="G20" s="10">
        <v>30</v>
      </c>
      <c r="H20" s="10">
        <v>51</v>
      </c>
      <c r="I20" s="10">
        <v>112.82</v>
      </c>
      <c r="J20" s="10">
        <v>61</v>
      </c>
      <c r="K20" s="10">
        <v>3</v>
      </c>
      <c r="L20" s="10">
        <v>10</v>
      </c>
      <c r="M20" s="10">
        <v>11</v>
      </c>
      <c r="N20" s="10">
        <v>2</v>
      </c>
      <c r="O20" s="10">
        <v>83</v>
      </c>
      <c r="P20" s="10">
        <v>3.1360000000000001</v>
      </c>
      <c r="Q20" s="10">
        <v>5</v>
      </c>
      <c r="R20" s="10">
        <v>12</v>
      </c>
      <c r="S20" s="10">
        <v>21</v>
      </c>
      <c r="T20" s="10">
        <v>56</v>
      </c>
      <c r="U20" s="10">
        <v>25</v>
      </c>
      <c r="V20" s="10">
        <v>14</v>
      </c>
      <c r="W20" s="10">
        <v>38</v>
      </c>
      <c r="X20" s="11"/>
      <c r="Y20" s="11"/>
      <c r="Z20" s="11"/>
      <c r="AA20" s="11"/>
      <c r="AB20" s="11"/>
      <c r="AC20" s="11"/>
      <c r="AD20" s="11"/>
      <c r="AE20" s="11"/>
      <c r="AF20" s="10">
        <f t="shared" si="0"/>
        <v>621.95600000000002</v>
      </c>
    </row>
    <row r="21" spans="1:32" s="8" customFormat="1" ht="22.5" customHeight="1" x14ac:dyDescent="0.15">
      <c r="A21" s="9" t="s">
        <v>27</v>
      </c>
      <c r="B21" s="10">
        <v>8</v>
      </c>
      <c r="C21" s="10">
        <v>12</v>
      </c>
      <c r="D21" s="10">
        <v>2</v>
      </c>
      <c r="E21" s="10">
        <v>2</v>
      </c>
      <c r="F21" s="10">
        <v>2</v>
      </c>
      <c r="G21" s="10">
        <v>0</v>
      </c>
      <c r="H21" s="10">
        <v>18</v>
      </c>
      <c r="I21" s="10">
        <v>21</v>
      </c>
      <c r="J21" s="10">
        <v>0</v>
      </c>
      <c r="K21" s="10">
        <v>8</v>
      </c>
      <c r="L21" s="10">
        <v>3</v>
      </c>
      <c r="M21" s="10">
        <v>3</v>
      </c>
      <c r="N21" s="10">
        <v>41</v>
      </c>
      <c r="O21" s="10">
        <v>16</v>
      </c>
      <c r="P21" s="10">
        <v>0</v>
      </c>
      <c r="Q21" s="10">
        <v>2</v>
      </c>
      <c r="R21" s="10">
        <v>7</v>
      </c>
      <c r="S21" s="10">
        <v>4.4000000000000004</v>
      </c>
      <c r="T21" s="10">
        <v>11</v>
      </c>
      <c r="U21" s="10">
        <v>21</v>
      </c>
      <c r="V21" s="10">
        <v>12</v>
      </c>
      <c r="W21" s="10">
        <v>7</v>
      </c>
      <c r="X21" s="11"/>
      <c r="Y21" s="11"/>
      <c r="Z21" s="11"/>
      <c r="AA21" s="11"/>
      <c r="AB21" s="11"/>
      <c r="AC21" s="11"/>
      <c r="AD21" s="11"/>
      <c r="AE21" s="11"/>
      <c r="AF21" s="10">
        <f t="shared" si="0"/>
        <v>200.4</v>
      </c>
    </row>
    <row r="22" spans="1:32" s="8" customFormat="1" ht="22.5" customHeight="1" x14ac:dyDescent="0.15">
      <c r="A22" s="9" t="s">
        <v>28</v>
      </c>
      <c r="B22" s="10">
        <v>26</v>
      </c>
      <c r="C22" s="10">
        <v>28</v>
      </c>
      <c r="D22" s="10">
        <v>9</v>
      </c>
      <c r="E22" s="10">
        <v>0</v>
      </c>
      <c r="F22" s="10">
        <v>2</v>
      </c>
      <c r="G22" s="10">
        <v>3</v>
      </c>
      <c r="H22" s="10">
        <v>77</v>
      </c>
      <c r="I22" s="10">
        <v>161.739</v>
      </c>
      <c r="J22" s="10">
        <v>4</v>
      </c>
      <c r="K22" s="10">
        <v>2</v>
      </c>
      <c r="L22" s="10">
        <v>6.6660000000000004</v>
      </c>
      <c r="M22" s="10">
        <v>15</v>
      </c>
      <c r="N22" s="10">
        <v>2</v>
      </c>
      <c r="O22" s="10">
        <v>30</v>
      </c>
      <c r="P22" s="10">
        <v>0</v>
      </c>
      <c r="Q22" s="10">
        <v>1</v>
      </c>
      <c r="R22" s="10">
        <v>6</v>
      </c>
      <c r="S22" s="10">
        <v>4</v>
      </c>
      <c r="T22" s="10">
        <v>9</v>
      </c>
      <c r="U22" s="10">
        <v>26</v>
      </c>
      <c r="V22" s="10">
        <v>17</v>
      </c>
      <c r="W22" s="10">
        <v>48</v>
      </c>
      <c r="X22" s="11"/>
      <c r="Y22" s="11"/>
      <c r="Z22" s="11"/>
      <c r="AA22" s="11"/>
      <c r="AB22" s="11"/>
      <c r="AC22" s="11"/>
      <c r="AD22" s="11"/>
      <c r="AE22" s="11"/>
      <c r="AF22" s="10">
        <f t="shared" si="0"/>
        <v>477.40500000000003</v>
      </c>
    </row>
    <row r="23" spans="1:32" s="8" customFormat="1" ht="22.5" customHeight="1" x14ac:dyDescent="0.15">
      <c r="A23" s="9" t="s">
        <v>29</v>
      </c>
      <c r="B23" s="10">
        <v>14</v>
      </c>
      <c r="C23" s="10">
        <v>20</v>
      </c>
      <c r="D23" s="10">
        <v>0</v>
      </c>
      <c r="E23" s="10">
        <v>0</v>
      </c>
      <c r="F23" s="10">
        <v>7</v>
      </c>
      <c r="G23" s="10">
        <v>4</v>
      </c>
      <c r="H23" s="10">
        <v>37</v>
      </c>
      <c r="I23" s="10">
        <v>52.768999999999998</v>
      </c>
      <c r="J23" s="10">
        <v>5</v>
      </c>
      <c r="K23" s="10">
        <v>2</v>
      </c>
      <c r="L23" s="10">
        <v>9</v>
      </c>
      <c r="M23" s="10">
        <v>16</v>
      </c>
      <c r="N23" s="10">
        <v>0</v>
      </c>
      <c r="O23" s="10">
        <v>34</v>
      </c>
      <c r="P23" s="10">
        <v>0</v>
      </c>
      <c r="Q23" s="10">
        <v>0</v>
      </c>
      <c r="R23" s="10">
        <v>5</v>
      </c>
      <c r="S23" s="10">
        <v>1</v>
      </c>
      <c r="T23" s="10">
        <v>9</v>
      </c>
      <c r="U23" s="10">
        <v>12</v>
      </c>
      <c r="V23" s="10">
        <v>18</v>
      </c>
      <c r="W23" s="10">
        <v>15</v>
      </c>
      <c r="X23" s="11"/>
      <c r="Y23" s="11"/>
      <c r="Z23" s="11"/>
      <c r="AA23" s="11"/>
      <c r="AB23" s="11"/>
      <c r="AC23" s="11"/>
      <c r="AD23" s="11"/>
      <c r="AE23" s="11"/>
      <c r="AF23" s="10">
        <f t="shared" si="0"/>
        <v>260.76900000000001</v>
      </c>
    </row>
    <row r="24" spans="1:32" s="8" customFormat="1" ht="22.5" customHeight="1" x14ac:dyDescent="0.15">
      <c r="A24" s="14" t="s">
        <v>30</v>
      </c>
      <c r="B24" s="10">
        <f t="shared" ref="B24:W24" si="1">SUM(B7:B23)</f>
        <v>1210</v>
      </c>
      <c r="C24" s="10">
        <f t="shared" si="1"/>
        <v>1567</v>
      </c>
      <c r="D24" s="10">
        <f t="shared" si="1"/>
        <v>226</v>
      </c>
      <c r="E24" s="10">
        <f t="shared" si="1"/>
        <v>122</v>
      </c>
      <c r="F24" s="10">
        <f t="shared" si="1"/>
        <v>148</v>
      </c>
      <c r="G24" s="10">
        <f t="shared" si="1"/>
        <v>119</v>
      </c>
      <c r="H24" s="10">
        <f t="shared" si="1"/>
        <v>2171</v>
      </c>
      <c r="I24" s="10">
        <f t="shared" si="1"/>
        <v>4027.2309999999998</v>
      </c>
      <c r="J24" s="10">
        <f t="shared" si="1"/>
        <v>478</v>
      </c>
      <c r="K24" s="10">
        <f t="shared" si="1"/>
        <v>212</v>
      </c>
      <c r="L24" s="10">
        <f t="shared" si="1"/>
        <v>357.93299999999999</v>
      </c>
      <c r="M24" s="10">
        <f t="shared" si="1"/>
        <v>624</v>
      </c>
      <c r="N24" s="10">
        <f t="shared" si="1"/>
        <v>235</v>
      </c>
      <c r="O24" s="10">
        <f t="shared" si="1"/>
        <v>1532</v>
      </c>
      <c r="P24" s="10">
        <f t="shared" si="1"/>
        <v>136.52099999999999</v>
      </c>
      <c r="Q24" s="10">
        <f t="shared" si="1"/>
        <v>113</v>
      </c>
      <c r="R24" s="10">
        <f t="shared" si="1"/>
        <v>514.95799999999997</v>
      </c>
      <c r="S24" s="10">
        <f t="shared" si="1"/>
        <v>731.4</v>
      </c>
      <c r="T24" s="10">
        <f t="shared" si="1"/>
        <v>1976</v>
      </c>
      <c r="U24" s="10">
        <f t="shared" si="1"/>
        <v>1079</v>
      </c>
      <c r="V24" s="10">
        <f t="shared" si="1"/>
        <v>650</v>
      </c>
      <c r="W24" s="10">
        <f t="shared" si="1"/>
        <v>1172</v>
      </c>
      <c r="X24" s="11"/>
      <c r="Y24" s="11"/>
      <c r="Z24" s="11"/>
      <c r="AA24" s="11"/>
      <c r="AB24" s="11"/>
      <c r="AC24" s="11"/>
      <c r="AD24" s="11"/>
      <c r="AE24" s="11"/>
      <c r="AF24" s="10">
        <f>SUM(AF7:AF23)</f>
        <v>19402.043000000001</v>
      </c>
    </row>
  </sheetData>
  <mergeCells count="26">
    <mergeCell ref="A5:A6"/>
    <mergeCell ref="AF5:AF6"/>
    <mergeCell ref="B4:D4"/>
    <mergeCell ref="E4:N4"/>
    <mergeCell ref="O4:P4"/>
    <mergeCell ref="Q4:S4"/>
    <mergeCell ref="T4:AC4"/>
    <mergeCell ref="AD4:AE4"/>
    <mergeCell ref="B3:D3"/>
    <mergeCell ref="E3:N3"/>
    <mergeCell ref="O3:P3"/>
    <mergeCell ref="Q3:S3"/>
    <mergeCell ref="T3:AC3"/>
    <mergeCell ref="AD3:AE3"/>
    <mergeCell ref="B2:D2"/>
    <mergeCell ref="E2:N2"/>
    <mergeCell ref="O2:P2"/>
    <mergeCell ref="Q2:S2"/>
    <mergeCell ref="T2:AC2"/>
    <mergeCell ref="AD2:AE2"/>
    <mergeCell ref="B1:D1"/>
    <mergeCell ref="E1:N1"/>
    <mergeCell ref="O1:P1"/>
    <mergeCell ref="Q1:S1"/>
    <mergeCell ref="T1:AC1"/>
    <mergeCell ref="AD1:AE1"/>
  </mergeCells>
  <phoneticPr fontId="4"/>
  <printOptions horizontalCentered="1"/>
  <pageMargins left="0.25" right="0.25" top="0.7" bottom="0.45" header="0.35" footer="0.3"/>
  <pageSetup paperSize="9" scale="70" orientation="landscape" horizontalDpi="0" verticalDpi="0"/>
  <headerFooter>
    <oddHeader>&amp;L第5号様式の5</oddHeader>
  </headerFooter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C14" sqref="C14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12"/>
      <c r="B1" s="21"/>
      <c r="C1" s="21"/>
      <c r="D1" s="21"/>
      <c r="E1" s="21" t="s">
        <v>0</v>
      </c>
      <c r="F1" s="21"/>
      <c r="G1" s="21"/>
      <c r="H1" s="21"/>
      <c r="I1" s="21"/>
      <c r="J1" s="21"/>
      <c r="K1" s="21"/>
      <c r="L1" s="21"/>
      <c r="M1" s="21"/>
      <c r="N1" s="21"/>
      <c r="O1" s="26" t="s">
        <v>1</v>
      </c>
      <c r="P1" s="26"/>
    </row>
    <row r="2" spans="1:17" s="1" customFormat="1" ht="22.5" customHeight="1" x14ac:dyDescent="0.15">
      <c r="A2" s="1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7"/>
      <c r="P2" s="27"/>
    </row>
    <row r="3" spans="1:17" s="1" customFormat="1" ht="7.5" customHeight="1" x14ac:dyDescent="0.15">
      <c r="A3" s="13"/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2"/>
    </row>
    <row r="4" spans="1:17" s="1" customFormat="1" ht="22.5" customHeight="1" x14ac:dyDescent="0.15">
      <c r="A4" s="14" t="s">
        <v>2</v>
      </c>
      <c r="B4" s="22" t="s">
        <v>198</v>
      </c>
      <c r="C4" s="23"/>
      <c r="D4" s="24"/>
      <c r="E4" s="25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3"/>
    </row>
    <row r="5" spans="1:17" s="1" customFormat="1" ht="15" customHeight="1" x14ac:dyDescent="0.15">
      <c r="A5" s="16" t="s">
        <v>4</v>
      </c>
      <c r="B5" s="5">
        <v>1</v>
      </c>
      <c r="C5" s="5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8" t="s">
        <v>5</v>
      </c>
    </row>
    <row r="6" spans="1:17" s="1" customFormat="1" ht="15" customHeight="1" x14ac:dyDescent="0.15">
      <c r="A6" s="17"/>
      <c r="B6" s="6" t="s">
        <v>197</v>
      </c>
      <c r="C6" s="6" t="s">
        <v>196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9"/>
    </row>
    <row r="7" spans="1:17" s="8" customFormat="1" ht="22.5" customHeight="1" x14ac:dyDescent="0.15">
      <c r="A7" s="9" t="s">
        <v>13</v>
      </c>
      <c r="B7" s="10">
        <v>114</v>
      </c>
      <c r="C7" s="10">
        <v>58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0">
        <f t="shared" ref="Q7:Q23" si="0">SUM(B7:P7)</f>
        <v>172</v>
      </c>
    </row>
    <row r="8" spans="1:17" s="8" customFormat="1" ht="22.5" customHeight="1" x14ac:dyDescent="0.15">
      <c r="A8" s="9" t="s">
        <v>14</v>
      </c>
      <c r="B8" s="10">
        <v>27</v>
      </c>
      <c r="C8" s="10">
        <v>7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>
        <f t="shared" si="0"/>
        <v>34</v>
      </c>
    </row>
    <row r="9" spans="1:17" s="8" customFormat="1" ht="22.5" customHeight="1" x14ac:dyDescent="0.15">
      <c r="A9" s="9" t="s">
        <v>15</v>
      </c>
      <c r="B9" s="10">
        <v>9</v>
      </c>
      <c r="C9" s="10">
        <v>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0">
        <f t="shared" si="0"/>
        <v>12</v>
      </c>
    </row>
    <row r="10" spans="1:17" s="8" customFormat="1" ht="22.5" customHeight="1" x14ac:dyDescent="0.15">
      <c r="A10" s="9" t="s">
        <v>16</v>
      </c>
      <c r="B10" s="10">
        <v>5</v>
      </c>
      <c r="C10" s="10">
        <v>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>
        <f t="shared" si="0"/>
        <v>8</v>
      </c>
    </row>
    <row r="11" spans="1:17" s="8" customFormat="1" ht="22.5" customHeight="1" x14ac:dyDescent="0.15">
      <c r="A11" s="9" t="s">
        <v>17</v>
      </c>
      <c r="B11" s="10">
        <v>7</v>
      </c>
      <c r="C11" s="10">
        <v>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0">
        <f t="shared" si="0"/>
        <v>10</v>
      </c>
    </row>
    <row r="12" spans="1:17" s="8" customFormat="1" ht="22.5" customHeight="1" x14ac:dyDescent="0.15">
      <c r="A12" s="9" t="s">
        <v>18</v>
      </c>
      <c r="B12" s="10">
        <v>5</v>
      </c>
      <c r="C12" s="10">
        <v>5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>
        <f t="shared" si="0"/>
        <v>10</v>
      </c>
    </row>
    <row r="13" spans="1:17" s="8" customFormat="1" ht="22.5" customHeight="1" x14ac:dyDescent="0.15">
      <c r="A13" s="9" t="s">
        <v>19</v>
      </c>
      <c r="B13" s="10">
        <v>10</v>
      </c>
      <c r="C13" s="10">
        <v>4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>
        <f t="shared" si="0"/>
        <v>14</v>
      </c>
    </row>
    <row r="14" spans="1:17" s="8" customFormat="1" ht="22.5" customHeight="1" x14ac:dyDescent="0.15">
      <c r="A14" s="9" t="s">
        <v>20</v>
      </c>
      <c r="B14" s="10">
        <v>8</v>
      </c>
      <c r="C14" s="10">
        <v>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0">
        <f t="shared" si="0"/>
        <v>14</v>
      </c>
    </row>
    <row r="15" spans="1:17" s="8" customFormat="1" ht="22.5" customHeight="1" x14ac:dyDescent="0.15">
      <c r="A15" s="9" t="s">
        <v>21</v>
      </c>
      <c r="B15" s="10">
        <v>0</v>
      </c>
      <c r="C15" s="10">
        <v>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>
        <f t="shared" si="0"/>
        <v>1</v>
      </c>
    </row>
    <row r="16" spans="1:17" s="8" customFormat="1" ht="22.5" customHeight="1" x14ac:dyDescent="0.15">
      <c r="A16" s="9" t="s">
        <v>22</v>
      </c>
      <c r="B16" s="10">
        <v>2</v>
      </c>
      <c r="C16" s="10">
        <v>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0">
        <f t="shared" si="0"/>
        <v>3</v>
      </c>
    </row>
    <row r="17" spans="1:17" s="8" customFormat="1" ht="22.5" customHeight="1" x14ac:dyDescent="0.15">
      <c r="A17" s="9" t="s">
        <v>23</v>
      </c>
      <c r="B17" s="10">
        <v>6</v>
      </c>
      <c r="C17" s="10">
        <v>3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0">
        <f t="shared" si="0"/>
        <v>9</v>
      </c>
    </row>
    <row r="18" spans="1:17" s="8" customFormat="1" ht="22.5" customHeight="1" x14ac:dyDescent="0.15">
      <c r="A18" s="9" t="s">
        <v>24</v>
      </c>
      <c r="B18" s="10">
        <v>2</v>
      </c>
      <c r="C18" s="10">
        <v>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0">
        <f t="shared" si="0"/>
        <v>2</v>
      </c>
    </row>
    <row r="19" spans="1:17" s="8" customFormat="1" ht="22.5" customHeight="1" x14ac:dyDescent="0.15">
      <c r="A19" s="9" t="s">
        <v>25</v>
      </c>
      <c r="B19" s="10">
        <v>1</v>
      </c>
      <c r="C19" s="10">
        <v>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0">
        <f t="shared" si="0"/>
        <v>5</v>
      </c>
    </row>
    <row r="20" spans="1:17" s="8" customFormat="1" ht="22.5" customHeight="1" x14ac:dyDescent="0.15">
      <c r="A20" s="9" t="s">
        <v>26</v>
      </c>
      <c r="B20" s="10">
        <v>8</v>
      </c>
      <c r="C20" s="10">
        <v>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0">
        <f t="shared" si="0"/>
        <v>9</v>
      </c>
    </row>
    <row r="21" spans="1:17" s="8" customFormat="1" ht="22.5" customHeight="1" x14ac:dyDescent="0.15">
      <c r="A21" s="9" t="s">
        <v>27</v>
      </c>
      <c r="B21" s="10">
        <v>2</v>
      </c>
      <c r="C21" s="10">
        <v>3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>
        <f t="shared" si="0"/>
        <v>5</v>
      </c>
    </row>
    <row r="22" spans="1:17" s="8" customFormat="1" ht="22.5" customHeight="1" x14ac:dyDescent="0.15">
      <c r="A22" s="9" t="s">
        <v>28</v>
      </c>
      <c r="B22" s="10">
        <v>6</v>
      </c>
      <c r="C22" s="10">
        <v>5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0">
        <f t="shared" si="0"/>
        <v>11</v>
      </c>
    </row>
    <row r="23" spans="1:17" s="8" customFormat="1" ht="22.5" customHeight="1" x14ac:dyDescent="0.15">
      <c r="A23" s="9" t="s">
        <v>29</v>
      </c>
      <c r="B23" s="10">
        <v>0</v>
      </c>
      <c r="C23" s="10">
        <v>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>
        <f t="shared" si="0"/>
        <v>0</v>
      </c>
    </row>
    <row r="24" spans="1:17" s="8" customFormat="1" ht="22.5" customHeight="1" x14ac:dyDescent="0.15">
      <c r="A24" s="14" t="s">
        <v>30</v>
      </c>
      <c r="B24" s="10">
        <f>SUM(B7:B23)</f>
        <v>212</v>
      </c>
      <c r="C24" s="10">
        <f>SUM(C7:C23)</f>
        <v>107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0">
        <f>SUM(Q7:Q23)</f>
        <v>319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4"/>
  <printOptions horizontalCentered="1"/>
  <pageMargins left="0.25" right="0.25" top="0.7" bottom="0.45" header="0.35" footer="0.3"/>
  <pageSetup paperSize="9" scale="70" orientation="landscape" horizontalDpi="0" verticalDpi="0"/>
  <headerFooter>
    <oddHeader>&amp;L第5号様式の5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E12" sqref="E12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12"/>
      <c r="B1" s="21"/>
      <c r="C1" s="21"/>
      <c r="D1" s="21"/>
      <c r="E1" s="21" t="s">
        <v>0</v>
      </c>
      <c r="F1" s="21"/>
      <c r="G1" s="21"/>
      <c r="H1" s="21"/>
      <c r="I1" s="21"/>
      <c r="J1" s="21"/>
      <c r="K1" s="21"/>
      <c r="L1" s="21"/>
      <c r="M1" s="21"/>
      <c r="N1" s="21"/>
      <c r="O1" s="26" t="s">
        <v>1</v>
      </c>
      <c r="P1" s="26"/>
    </row>
    <row r="2" spans="1:17" s="1" customFormat="1" ht="22.5" customHeight="1" x14ac:dyDescent="0.15">
      <c r="A2" s="1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7"/>
      <c r="P2" s="27"/>
    </row>
    <row r="3" spans="1:17" s="1" customFormat="1" ht="7.5" customHeight="1" x14ac:dyDescent="0.15">
      <c r="A3" s="13"/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2"/>
    </row>
    <row r="4" spans="1:17" s="1" customFormat="1" ht="22.5" customHeight="1" x14ac:dyDescent="0.15">
      <c r="A4" s="14" t="s">
        <v>2</v>
      </c>
      <c r="B4" s="22" t="s">
        <v>41</v>
      </c>
      <c r="C4" s="23"/>
      <c r="D4" s="24"/>
      <c r="E4" s="25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3"/>
    </row>
    <row r="5" spans="1:17" s="1" customFormat="1" ht="15" customHeight="1" x14ac:dyDescent="0.15">
      <c r="A5" s="16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/>
      <c r="M5" s="5"/>
      <c r="N5" s="5"/>
      <c r="O5" s="5"/>
      <c r="P5" s="5"/>
      <c r="Q5" s="18" t="s">
        <v>5</v>
      </c>
    </row>
    <row r="6" spans="1:17" s="1" customFormat="1" ht="15" customHeight="1" x14ac:dyDescent="0.15">
      <c r="A6" s="17"/>
      <c r="B6" s="6" t="s">
        <v>40</v>
      </c>
      <c r="C6" s="6" t="s">
        <v>39</v>
      </c>
      <c r="D6" s="6" t="s">
        <v>38</v>
      </c>
      <c r="E6" s="6" t="s">
        <v>37</v>
      </c>
      <c r="F6" s="6" t="s">
        <v>36</v>
      </c>
      <c r="G6" s="6" t="s">
        <v>35</v>
      </c>
      <c r="H6" s="6" t="s">
        <v>34</v>
      </c>
      <c r="I6" s="6" t="s">
        <v>33</v>
      </c>
      <c r="J6" s="6" t="s">
        <v>32</v>
      </c>
      <c r="K6" s="6" t="s">
        <v>31</v>
      </c>
      <c r="L6" s="15"/>
      <c r="M6" s="15"/>
      <c r="N6" s="15"/>
      <c r="O6" s="15"/>
      <c r="P6" s="15"/>
      <c r="Q6" s="19"/>
    </row>
    <row r="7" spans="1:17" s="8" customFormat="1" ht="22.5" customHeight="1" x14ac:dyDescent="0.15">
      <c r="A7" s="9" t="s">
        <v>13</v>
      </c>
      <c r="B7" s="10">
        <v>169.96600000000001</v>
      </c>
      <c r="C7" s="10">
        <v>156</v>
      </c>
      <c r="D7" s="10">
        <v>11</v>
      </c>
      <c r="E7" s="10">
        <v>4.0350000000000001</v>
      </c>
      <c r="F7" s="10">
        <v>3</v>
      </c>
      <c r="G7" s="10">
        <v>5.1180000000000003</v>
      </c>
      <c r="H7" s="10">
        <v>3</v>
      </c>
      <c r="I7" s="10">
        <v>94</v>
      </c>
      <c r="J7" s="10">
        <v>1</v>
      </c>
      <c r="K7" s="10">
        <v>9</v>
      </c>
      <c r="L7" s="11"/>
      <c r="M7" s="11"/>
      <c r="N7" s="11"/>
      <c r="O7" s="11"/>
      <c r="P7" s="11"/>
      <c r="Q7" s="10">
        <f t="shared" ref="Q7:Q23" si="0">SUM(B7:P7)</f>
        <v>456.11900000000003</v>
      </c>
    </row>
    <row r="8" spans="1:17" s="8" customFormat="1" ht="22.5" customHeight="1" x14ac:dyDescent="0.15">
      <c r="A8" s="9" t="s">
        <v>14</v>
      </c>
      <c r="B8" s="10">
        <v>29.327000000000002</v>
      </c>
      <c r="C8" s="10">
        <v>20</v>
      </c>
      <c r="D8" s="10">
        <v>1</v>
      </c>
      <c r="E8" s="10">
        <v>1.052</v>
      </c>
      <c r="F8" s="10">
        <v>2</v>
      </c>
      <c r="G8" s="10">
        <v>0</v>
      </c>
      <c r="H8" s="10">
        <v>4</v>
      </c>
      <c r="I8" s="10">
        <v>14</v>
      </c>
      <c r="J8" s="10">
        <v>1</v>
      </c>
      <c r="K8" s="10">
        <v>10</v>
      </c>
      <c r="L8" s="11"/>
      <c r="M8" s="11"/>
      <c r="N8" s="11"/>
      <c r="O8" s="11"/>
      <c r="P8" s="11"/>
      <c r="Q8" s="10">
        <f t="shared" si="0"/>
        <v>82.378999999999991</v>
      </c>
    </row>
    <row r="9" spans="1:17" s="8" customFormat="1" ht="22.5" customHeight="1" x14ac:dyDescent="0.15">
      <c r="A9" s="9" t="s">
        <v>15</v>
      </c>
      <c r="B9" s="10">
        <v>16.247</v>
      </c>
      <c r="C9" s="10">
        <v>4</v>
      </c>
      <c r="D9" s="10">
        <v>1</v>
      </c>
      <c r="E9" s="10">
        <v>0</v>
      </c>
      <c r="F9" s="10">
        <v>0</v>
      </c>
      <c r="G9" s="10">
        <v>1.0189999999999999</v>
      </c>
      <c r="H9" s="10">
        <v>1</v>
      </c>
      <c r="I9" s="10">
        <v>3</v>
      </c>
      <c r="J9" s="10">
        <v>2</v>
      </c>
      <c r="K9" s="10">
        <v>2</v>
      </c>
      <c r="L9" s="11"/>
      <c r="M9" s="11"/>
      <c r="N9" s="11"/>
      <c r="O9" s="11"/>
      <c r="P9" s="11"/>
      <c r="Q9" s="10">
        <f t="shared" si="0"/>
        <v>30.265999999999998</v>
      </c>
    </row>
    <row r="10" spans="1:17" s="8" customFormat="1" ht="22.5" customHeight="1" x14ac:dyDescent="0.15">
      <c r="A10" s="9" t="s">
        <v>16</v>
      </c>
      <c r="B10" s="10">
        <v>8</v>
      </c>
      <c r="C10" s="10">
        <v>4</v>
      </c>
      <c r="D10" s="10">
        <v>2</v>
      </c>
      <c r="E10" s="10">
        <v>1</v>
      </c>
      <c r="F10" s="10">
        <v>0</v>
      </c>
      <c r="G10" s="10">
        <v>0</v>
      </c>
      <c r="H10" s="10">
        <v>1</v>
      </c>
      <c r="I10" s="10">
        <v>1</v>
      </c>
      <c r="J10" s="10">
        <v>0</v>
      </c>
      <c r="K10" s="10">
        <v>0</v>
      </c>
      <c r="L10" s="11"/>
      <c r="M10" s="11"/>
      <c r="N10" s="11"/>
      <c r="O10" s="11"/>
      <c r="P10" s="11"/>
      <c r="Q10" s="10">
        <f t="shared" si="0"/>
        <v>17</v>
      </c>
    </row>
    <row r="11" spans="1:17" s="8" customFormat="1" ht="22.5" customHeight="1" x14ac:dyDescent="0.15">
      <c r="A11" s="9" t="s">
        <v>17</v>
      </c>
      <c r="B11" s="10">
        <v>9.31</v>
      </c>
      <c r="C11" s="10">
        <v>8</v>
      </c>
      <c r="D11" s="10">
        <v>2</v>
      </c>
      <c r="E11" s="10">
        <v>0</v>
      </c>
      <c r="F11" s="10">
        <v>0</v>
      </c>
      <c r="G11" s="10">
        <v>1.0329999999999999</v>
      </c>
      <c r="H11" s="10">
        <v>0</v>
      </c>
      <c r="I11" s="10">
        <v>4</v>
      </c>
      <c r="J11" s="10">
        <v>1</v>
      </c>
      <c r="K11" s="10">
        <v>0</v>
      </c>
      <c r="L11" s="11"/>
      <c r="M11" s="11"/>
      <c r="N11" s="11"/>
      <c r="O11" s="11"/>
      <c r="P11" s="11"/>
      <c r="Q11" s="10">
        <f t="shared" si="0"/>
        <v>25.343000000000004</v>
      </c>
    </row>
    <row r="12" spans="1:17" s="8" customFormat="1" ht="22.5" customHeight="1" x14ac:dyDescent="0.15">
      <c r="A12" s="9" t="s">
        <v>18</v>
      </c>
      <c r="B12" s="10">
        <v>26.928000000000001</v>
      </c>
      <c r="C12" s="10">
        <v>15</v>
      </c>
      <c r="D12" s="10">
        <v>2</v>
      </c>
      <c r="E12" s="10">
        <v>0</v>
      </c>
      <c r="F12" s="10">
        <v>0</v>
      </c>
      <c r="G12" s="10">
        <v>0</v>
      </c>
      <c r="H12" s="10">
        <v>2</v>
      </c>
      <c r="I12" s="10">
        <v>5</v>
      </c>
      <c r="J12" s="10">
        <v>0</v>
      </c>
      <c r="K12" s="10">
        <v>0</v>
      </c>
      <c r="L12" s="11"/>
      <c r="M12" s="11"/>
      <c r="N12" s="11"/>
      <c r="O12" s="11"/>
      <c r="P12" s="11"/>
      <c r="Q12" s="10">
        <f t="shared" si="0"/>
        <v>50.927999999999997</v>
      </c>
    </row>
    <row r="13" spans="1:17" s="8" customFormat="1" ht="22.5" customHeight="1" x14ac:dyDescent="0.15">
      <c r="A13" s="9" t="s">
        <v>19</v>
      </c>
      <c r="B13" s="10">
        <v>10.416</v>
      </c>
      <c r="C13" s="10">
        <v>8</v>
      </c>
      <c r="D13" s="10">
        <v>0</v>
      </c>
      <c r="E13" s="10">
        <v>0</v>
      </c>
      <c r="F13" s="10">
        <v>1</v>
      </c>
      <c r="G13" s="10">
        <v>0</v>
      </c>
      <c r="H13" s="10">
        <v>2</v>
      </c>
      <c r="I13" s="10">
        <v>2</v>
      </c>
      <c r="J13" s="10">
        <v>0</v>
      </c>
      <c r="K13" s="10">
        <v>0</v>
      </c>
      <c r="L13" s="11"/>
      <c r="M13" s="11"/>
      <c r="N13" s="11"/>
      <c r="O13" s="11"/>
      <c r="P13" s="11"/>
      <c r="Q13" s="10">
        <f t="shared" si="0"/>
        <v>23.416</v>
      </c>
    </row>
    <row r="14" spans="1:17" s="8" customFormat="1" ht="22.5" customHeight="1" x14ac:dyDescent="0.15">
      <c r="A14" s="9" t="s">
        <v>20</v>
      </c>
      <c r="B14" s="10">
        <v>16.13</v>
      </c>
      <c r="C14" s="10">
        <v>6</v>
      </c>
      <c r="D14" s="10">
        <v>0</v>
      </c>
      <c r="E14" s="10">
        <v>1.0369999999999999</v>
      </c>
      <c r="F14" s="10">
        <v>2</v>
      </c>
      <c r="G14" s="10">
        <v>1.06</v>
      </c>
      <c r="H14" s="10">
        <v>2</v>
      </c>
      <c r="I14" s="10">
        <v>1</v>
      </c>
      <c r="J14" s="10">
        <v>1</v>
      </c>
      <c r="K14" s="10">
        <v>3</v>
      </c>
      <c r="L14" s="11"/>
      <c r="M14" s="11"/>
      <c r="N14" s="11"/>
      <c r="O14" s="11"/>
      <c r="P14" s="11"/>
      <c r="Q14" s="10">
        <f t="shared" si="0"/>
        <v>33.226999999999997</v>
      </c>
    </row>
    <row r="15" spans="1:17" s="8" customFormat="1" ht="22.5" customHeight="1" x14ac:dyDescent="0.15">
      <c r="A15" s="9" t="s">
        <v>21</v>
      </c>
      <c r="B15" s="10">
        <v>7.4370000000000003</v>
      </c>
      <c r="C15" s="10">
        <v>1</v>
      </c>
      <c r="D15" s="10">
        <v>0</v>
      </c>
      <c r="E15" s="10">
        <v>2</v>
      </c>
      <c r="F15" s="10">
        <v>0</v>
      </c>
      <c r="G15" s="10">
        <v>0</v>
      </c>
      <c r="H15" s="10">
        <v>1</v>
      </c>
      <c r="I15" s="10">
        <v>1</v>
      </c>
      <c r="J15" s="10">
        <v>0</v>
      </c>
      <c r="K15" s="10">
        <v>0</v>
      </c>
      <c r="L15" s="11"/>
      <c r="M15" s="11"/>
      <c r="N15" s="11"/>
      <c r="O15" s="11"/>
      <c r="P15" s="11"/>
      <c r="Q15" s="10">
        <f t="shared" si="0"/>
        <v>12.437000000000001</v>
      </c>
    </row>
    <row r="16" spans="1:17" s="8" customFormat="1" ht="22.5" customHeight="1" x14ac:dyDescent="0.15">
      <c r="A16" s="9" t="s">
        <v>22</v>
      </c>
      <c r="B16" s="10">
        <v>2.1419999999999999</v>
      </c>
      <c r="C16" s="10">
        <v>2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</v>
      </c>
      <c r="L16" s="11"/>
      <c r="M16" s="11"/>
      <c r="N16" s="11"/>
      <c r="O16" s="11"/>
      <c r="P16" s="11"/>
      <c r="Q16" s="10">
        <f t="shared" si="0"/>
        <v>5.1419999999999995</v>
      </c>
    </row>
    <row r="17" spans="1:17" s="8" customFormat="1" ht="22.5" customHeight="1" x14ac:dyDescent="0.15">
      <c r="A17" s="9" t="s">
        <v>23</v>
      </c>
      <c r="B17" s="10">
        <v>11.141</v>
      </c>
      <c r="C17" s="10">
        <v>9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1</v>
      </c>
      <c r="J17" s="10">
        <v>0</v>
      </c>
      <c r="K17" s="10">
        <v>0</v>
      </c>
      <c r="L17" s="11"/>
      <c r="M17" s="11"/>
      <c r="N17" s="11"/>
      <c r="O17" s="11"/>
      <c r="P17" s="11"/>
      <c r="Q17" s="10">
        <f t="shared" si="0"/>
        <v>21.140999999999998</v>
      </c>
    </row>
    <row r="18" spans="1:17" s="8" customFormat="1" ht="22.5" customHeight="1" x14ac:dyDescent="0.15">
      <c r="A18" s="9" t="s">
        <v>24</v>
      </c>
      <c r="B18" s="10">
        <v>1</v>
      </c>
      <c r="C18" s="10">
        <v>2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1</v>
      </c>
      <c r="L18" s="11"/>
      <c r="M18" s="11"/>
      <c r="N18" s="11"/>
      <c r="O18" s="11"/>
      <c r="P18" s="11"/>
      <c r="Q18" s="10">
        <f t="shared" si="0"/>
        <v>4</v>
      </c>
    </row>
    <row r="19" spans="1:17" s="8" customFormat="1" ht="22.5" customHeight="1" x14ac:dyDescent="0.15">
      <c r="A19" s="9" t="s">
        <v>25</v>
      </c>
      <c r="B19" s="10">
        <v>4.0419999999999998</v>
      </c>
      <c r="C19" s="10">
        <v>2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1"/>
      <c r="M19" s="11"/>
      <c r="N19" s="11"/>
      <c r="O19" s="11"/>
      <c r="P19" s="11"/>
      <c r="Q19" s="10">
        <f t="shared" si="0"/>
        <v>6.0419999999999998</v>
      </c>
    </row>
    <row r="20" spans="1:17" s="8" customFormat="1" ht="22.5" customHeight="1" x14ac:dyDescent="0.15">
      <c r="A20" s="9" t="s">
        <v>26</v>
      </c>
      <c r="B20" s="10">
        <v>7.1790000000000003</v>
      </c>
      <c r="C20" s="10">
        <v>5</v>
      </c>
      <c r="D20" s="10">
        <v>0</v>
      </c>
      <c r="E20" s="10">
        <v>0</v>
      </c>
      <c r="F20" s="10">
        <v>0</v>
      </c>
      <c r="G20" s="10">
        <v>1.03</v>
      </c>
      <c r="H20" s="10">
        <v>0</v>
      </c>
      <c r="I20" s="10">
        <v>0</v>
      </c>
      <c r="J20" s="10">
        <v>0</v>
      </c>
      <c r="K20" s="10">
        <v>0</v>
      </c>
      <c r="L20" s="11"/>
      <c r="M20" s="11"/>
      <c r="N20" s="11"/>
      <c r="O20" s="11"/>
      <c r="P20" s="11"/>
      <c r="Q20" s="10">
        <f t="shared" si="0"/>
        <v>13.209</v>
      </c>
    </row>
    <row r="21" spans="1:17" s="8" customFormat="1" ht="22.5" customHeight="1" x14ac:dyDescent="0.15">
      <c r="A21" s="9" t="s">
        <v>27</v>
      </c>
      <c r="B21" s="10">
        <v>0</v>
      </c>
      <c r="C21" s="10">
        <v>1</v>
      </c>
      <c r="D21" s="10">
        <v>0</v>
      </c>
      <c r="E21" s="10">
        <v>0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0">
        <v>0</v>
      </c>
      <c r="L21" s="11"/>
      <c r="M21" s="11"/>
      <c r="N21" s="11"/>
      <c r="O21" s="11"/>
      <c r="P21" s="11"/>
      <c r="Q21" s="10">
        <f t="shared" si="0"/>
        <v>2</v>
      </c>
    </row>
    <row r="22" spans="1:17" s="8" customFormat="1" ht="22.5" customHeight="1" x14ac:dyDescent="0.15">
      <c r="A22" s="9" t="s">
        <v>28</v>
      </c>
      <c r="B22" s="10">
        <v>11.26</v>
      </c>
      <c r="C22" s="10">
        <v>7</v>
      </c>
      <c r="D22" s="10">
        <v>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</v>
      </c>
      <c r="L22" s="11"/>
      <c r="M22" s="11"/>
      <c r="N22" s="11"/>
      <c r="O22" s="11"/>
      <c r="P22" s="11"/>
      <c r="Q22" s="10">
        <f t="shared" si="0"/>
        <v>20.259999999999998</v>
      </c>
    </row>
    <row r="23" spans="1:17" s="8" customFormat="1" ht="22.5" customHeight="1" x14ac:dyDescent="0.15">
      <c r="A23" s="9" t="s">
        <v>29</v>
      </c>
      <c r="B23" s="10">
        <v>3.23</v>
      </c>
      <c r="C23" s="10">
        <v>2</v>
      </c>
      <c r="D23" s="10">
        <v>0</v>
      </c>
      <c r="E23" s="10">
        <v>0</v>
      </c>
      <c r="F23" s="10">
        <v>0</v>
      </c>
      <c r="G23" s="10">
        <v>0</v>
      </c>
      <c r="H23" s="10">
        <v>1</v>
      </c>
      <c r="I23" s="10">
        <v>0</v>
      </c>
      <c r="J23" s="10">
        <v>0</v>
      </c>
      <c r="K23" s="10">
        <v>0</v>
      </c>
      <c r="L23" s="11"/>
      <c r="M23" s="11"/>
      <c r="N23" s="11"/>
      <c r="O23" s="11"/>
      <c r="P23" s="11"/>
      <c r="Q23" s="10">
        <f t="shared" si="0"/>
        <v>6.23</v>
      </c>
    </row>
    <row r="24" spans="1:17" s="8" customFormat="1" ht="22.5" customHeight="1" x14ac:dyDescent="0.15">
      <c r="A24" s="14" t="s">
        <v>30</v>
      </c>
      <c r="B24" s="10">
        <f t="shared" ref="B24:K24" si="1">SUM(B7:B23)</f>
        <v>333.755</v>
      </c>
      <c r="C24" s="10">
        <f t="shared" si="1"/>
        <v>252</v>
      </c>
      <c r="D24" s="10">
        <f t="shared" si="1"/>
        <v>20</v>
      </c>
      <c r="E24" s="10">
        <f t="shared" si="1"/>
        <v>9.1239999999999988</v>
      </c>
      <c r="F24" s="10">
        <f t="shared" si="1"/>
        <v>8</v>
      </c>
      <c r="G24" s="10">
        <f t="shared" si="1"/>
        <v>9.26</v>
      </c>
      <c r="H24" s="10">
        <f t="shared" si="1"/>
        <v>18</v>
      </c>
      <c r="I24" s="10">
        <f t="shared" si="1"/>
        <v>126</v>
      </c>
      <c r="J24" s="10">
        <f t="shared" si="1"/>
        <v>6</v>
      </c>
      <c r="K24" s="10">
        <f t="shared" si="1"/>
        <v>27</v>
      </c>
      <c r="L24" s="11"/>
      <c r="M24" s="11"/>
      <c r="N24" s="11"/>
      <c r="O24" s="11"/>
      <c r="P24" s="11"/>
      <c r="Q24" s="10">
        <f>SUM(Q7:Q23)</f>
        <v>809.13900000000001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4"/>
  <printOptions horizontalCentered="1"/>
  <pageMargins left="0.25" right="0.25" top="0.7" bottom="0.45" header="0.35" footer="0.3"/>
  <pageSetup paperSize="9" scale="70" orientation="landscape" verticalDpi="0" r:id="rId1"/>
  <headerFooter>
    <oddHeader>&amp;L第5号様式の5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C23" sqref="C23"/>
    </sheetView>
  </sheetViews>
  <sheetFormatPr defaultRowHeight="13.5" x14ac:dyDescent="0.15"/>
  <cols>
    <col min="1" max="1" width="15" customWidth="1"/>
    <col min="2" max="32" width="11.25" customWidth="1"/>
  </cols>
  <sheetData>
    <row r="1" spans="1:32" s="1" customFormat="1" ht="22.5" customHeight="1" x14ac:dyDescent="0.15">
      <c r="A1" s="12"/>
      <c r="B1" s="21"/>
      <c r="C1" s="21"/>
      <c r="D1" s="21"/>
      <c r="E1" s="21" t="s">
        <v>0</v>
      </c>
      <c r="F1" s="21"/>
      <c r="G1" s="21"/>
      <c r="H1" s="21"/>
      <c r="I1" s="21"/>
      <c r="J1" s="21"/>
      <c r="K1" s="21"/>
      <c r="L1" s="21"/>
      <c r="M1" s="21"/>
      <c r="N1" s="21"/>
      <c r="O1" s="26" t="s">
        <v>1</v>
      </c>
      <c r="P1" s="26"/>
      <c r="Q1" s="21"/>
      <c r="R1" s="21"/>
      <c r="S1" s="21"/>
      <c r="T1" s="21" t="s">
        <v>0</v>
      </c>
      <c r="U1" s="21"/>
      <c r="V1" s="21"/>
      <c r="W1" s="21"/>
      <c r="X1" s="21"/>
      <c r="Y1" s="21"/>
      <c r="Z1" s="21"/>
      <c r="AA1" s="21"/>
      <c r="AB1" s="21"/>
      <c r="AC1" s="21"/>
      <c r="AD1" s="26" t="s">
        <v>1</v>
      </c>
      <c r="AE1" s="26"/>
    </row>
    <row r="2" spans="1:32" s="1" customFormat="1" ht="22.5" customHeight="1" x14ac:dyDescent="0.15">
      <c r="A2" s="1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7"/>
      <c r="P2" s="27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7"/>
      <c r="AE2" s="27"/>
    </row>
    <row r="3" spans="1:32" s="1" customFormat="1" ht="7.5" customHeight="1" x14ac:dyDescent="0.15">
      <c r="A3" s="13"/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0"/>
      <c r="R3" s="20"/>
      <c r="S3" s="20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2"/>
    </row>
    <row r="4" spans="1:32" s="1" customFormat="1" ht="22.5" customHeight="1" x14ac:dyDescent="0.15">
      <c r="A4" s="14" t="s">
        <v>2</v>
      </c>
      <c r="B4" s="22" t="s">
        <v>60</v>
      </c>
      <c r="C4" s="23"/>
      <c r="D4" s="24"/>
      <c r="E4" s="25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3" t="s">
        <v>60</v>
      </c>
      <c r="R4" s="23"/>
      <c r="S4" s="24"/>
      <c r="T4" s="25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13"/>
    </row>
    <row r="5" spans="1:32" s="1" customFormat="1" ht="15" customHeight="1" x14ac:dyDescent="0.15">
      <c r="A5" s="16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8" t="s">
        <v>5</v>
      </c>
    </row>
    <row r="6" spans="1:32" s="1" customFormat="1" ht="15" customHeight="1" x14ac:dyDescent="0.15">
      <c r="A6" s="17"/>
      <c r="B6" s="6" t="s">
        <v>59</v>
      </c>
      <c r="C6" s="6" t="s">
        <v>58</v>
      </c>
      <c r="D6" s="6" t="s">
        <v>57</v>
      </c>
      <c r="E6" s="6" t="s">
        <v>56</v>
      </c>
      <c r="F6" s="6" t="s">
        <v>55</v>
      </c>
      <c r="G6" s="6" t="s">
        <v>54</v>
      </c>
      <c r="H6" s="6" t="s">
        <v>53</v>
      </c>
      <c r="I6" s="6" t="s">
        <v>52</v>
      </c>
      <c r="J6" s="6" t="s">
        <v>51</v>
      </c>
      <c r="K6" s="6" t="s">
        <v>50</v>
      </c>
      <c r="L6" s="6" t="s">
        <v>49</v>
      </c>
      <c r="M6" s="6" t="s">
        <v>48</v>
      </c>
      <c r="N6" s="6" t="s">
        <v>47</v>
      </c>
      <c r="O6" s="6" t="s">
        <v>46</v>
      </c>
      <c r="P6" s="6" t="s">
        <v>45</v>
      </c>
      <c r="Q6" s="6" t="s">
        <v>44</v>
      </c>
      <c r="R6" s="6" t="s">
        <v>43</v>
      </c>
      <c r="S6" s="6" t="s">
        <v>42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9"/>
    </row>
    <row r="7" spans="1:32" s="8" customFormat="1" ht="22.5" customHeight="1" x14ac:dyDescent="0.15">
      <c r="A7" s="9" t="s">
        <v>13</v>
      </c>
      <c r="B7" s="10">
        <v>687.60400000000004</v>
      </c>
      <c r="C7" s="10">
        <v>20</v>
      </c>
      <c r="D7" s="10">
        <v>45.389000000000003</v>
      </c>
      <c r="E7" s="10">
        <v>150.61000000000001</v>
      </c>
      <c r="F7" s="10">
        <v>31</v>
      </c>
      <c r="G7" s="10">
        <v>24</v>
      </c>
      <c r="H7" s="10">
        <v>74</v>
      </c>
      <c r="I7" s="10">
        <v>7</v>
      </c>
      <c r="J7" s="10">
        <v>8</v>
      </c>
      <c r="K7" s="10">
        <v>20</v>
      </c>
      <c r="L7" s="10">
        <v>7</v>
      </c>
      <c r="M7" s="10">
        <v>6</v>
      </c>
      <c r="N7" s="10">
        <v>21.332999999999998</v>
      </c>
      <c r="O7" s="10">
        <v>68</v>
      </c>
      <c r="P7" s="10">
        <v>145</v>
      </c>
      <c r="Q7" s="10">
        <v>55</v>
      </c>
      <c r="R7" s="10">
        <v>28</v>
      </c>
      <c r="S7" s="10">
        <v>220.964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0">
        <f t="shared" ref="AF7:AF23" si="0">SUM(B7:AE7)</f>
        <v>1618.9</v>
      </c>
    </row>
    <row r="8" spans="1:32" s="8" customFormat="1" ht="22.5" customHeight="1" x14ac:dyDescent="0.15">
      <c r="A8" s="9" t="s">
        <v>14</v>
      </c>
      <c r="B8" s="10">
        <v>166.249</v>
      </c>
      <c r="C8" s="10">
        <v>7</v>
      </c>
      <c r="D8" s="10">
        <v>10.222</v>
      </c>
      <c r="E8" s="10">
        <v>35.777000000000001</v>
      </c>
      <c r="F8" s="10">
        <v>5</v>
      </c>
      <c r="G8" s="10">
        <v>7</v>
      </c>
      <c r="H8" s="10">
        <v>9</v>
      </c>
      <c r="I8" s="10">
        <v>1</v>
      </c>
      <c r="J8" s="10">
        <v>2</v>
      </c>
      <c r="K8" s="10">
        <v>8</v>
      </c>
      <c r="L8" s="10">
        <v>2</v>
      </c>
      <c r="M8" s="10">
        <v>3</v>
      </c>
      <c r="N8" s="10">
        <v>4.5</v>
      </c>
      <c r="O8" s="10">
        <v>12</v>
      </c>
      <c r="P8" s="10">
        <v>31</v>
      </c>
      <c r="Q8" s="10">
        <v>16</v>
      </c>
      <c r="R8" s="10">
        <v>8</v>
      </c>
      <c r="S8" s="10">
        <v>58.947000000000003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0">
        <f t="shared" si="0"/>
        <v>386.69499999999999</v>
      </c>
    </row>
    <row r="9" spans="1:32" s="8" customFormat="1" ht="22.5" customHeight="1" x14ac:dyDescent="0.15">
      <c r="A9" s="9" t="s">
        <v>15</v>
      </c>
      <c r="B9" s="10">
        <v>67</v>
      </c>
      <c r="C9" s="10">
        <v>0</v>
      </c>
      <c r="D9" s="10">
        <v>2</v>
      </c>
      <c r="E9" s="10">
        <v>16</v>
      </c>
      <c r="F9" s="10">
        <v>1</v>
      </c>
      <c r="G9" s="10">
        <v>5</v>
      </c>
      <c r="H9" s="10">
        <v>5</v>
      </c>
      <c r="I9" s="10">
        <v>0</v>
      </c>
      <c r="J9" s="10">
        <v>3</v>
      </c>
      <c r="K9" s="10">
        <v>2</v>
      </c>
      <c r="L9" s="10">
        <v>0</v>
      </c>
      <c r="M9" s="10">
        <v>0</v>
      </c>
      <c r="N9" s="10">
        <v>4</v>
      </c>
      <c r="O9" s="10">
        <v>6</v>
      </c>
      <c r="P9" s="10">
        <v>8</v>
      </c>
      <c r="Q9" s="10">
        <v>7</v>
      </c>
      <c r="R9" s="10">
        <v>3</v>
      </c>
      <c r="S9" s="10">
        <v>28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0">
        <f t="shared" si="0"/>
        <v>157</v>
      </c>
    </row>
    <row r="10" spans="1:32" s="8" customFormat="1" ht="22.5" customHeight="1" x14ac:dyDescent="0.15">
      <c r="A10" s="9" t="s">
        <v>16</v>
      </c>
      <c r="B10" s="10">
        <v>36</v>
      </c>
      <c r="C10" s="10">
        <v>0</v>
      </c>
      <c r="D10" s="10">
        <v>4</v>
      </c>
      <c r="E10" s="10">
        <v>11</v>
      </c>
      <c r="F10" s="10">
        <v>0</v>
      </c>
      <c r="G10" s="10">
        <v>2</v>
      </c>
      <c r="H10" s="10">
        <v>7</v>
      </c>
      <c r="I10" s="10">
        <v>0</v>
      </c>
      <c r="J10" s="10">
        <v>0</v>
      </c>
      <c r="K10" s="10">
        <v>2</v>
      </c>
      <c r="L10" s="10">
        <v>1</v>
      </c>
      <c r="M10" s="10">
        <v>0</v>
      </c>
      <c r="N10" s="10">
        <v>1</v>
      </c>
      <c r="O10" s="10">
        <v>2</v>
      </c>
      <c r="P10" s="10">
        <v>9</v>
      </c>
      <c r="Q10" s="10">
        <v>6</v>
      </c>
      <c r="R10" s="10">
        <v>1</v>
      </c>
      <c r="S10" s="10">
        <v>4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0">
        <f t="shared" si="0"/>
        <v>86</v>
      </c>
    </row>
    <row r="11" spans="1:32" s="8" customFormat="1" ht="22.5" customHeight="1" x14ac:dyDescent="0.15">
      <c r="A11" s="9" t="s">
        <v>17</v>
      </c>
      <c r="B11" s="10">
        <v>83.36</v>
      </c>
      <c r="C11" s="10">
        <v>3</v>
      </c>
      <c r="D11" s="10">
        <v>7.3680000000000003</v>
      </c>
      <c r="E11" s="10">
        <v>12.631</v>
      </c>
      <c r="F11" s="10">
        <v>5</v>
      </c>
      <c r="G11" s="10">
        <v>4</v>
      </c>
      <c r="H11" s="10">
        <v>4</v>
      </c>
      <c r="I11" s="10">
        <v>0</v>
      </c>
      <c r="J11" s="10">
        <v>2</v>
      </c>
      <c r="K11" s="10">
        <v>0</v>
      </c>
      <c r="L11" s="10">
        <v>1</v>
      </c>
      <c r="M11" s="10">
        <v>2</v>
      </c>
      <c r="N11" s="10">
        <v>2.6659999999999999</v>
      </c>
      <c r="O11" s="10">
        <v>13</v>
      </c>
      <c r="P11" s="10">
        <v>16</v>
      </c>
      <c r="Q11" s="10">
        <v>18</v>
      </c>
      <c r="R11" s="10">
        <v>10</v>
      </c>
      <c r="S11" s="10">
        <v>27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0">
        <f t="shared" si="0"/>
        <v>211.02499999999998</v>
      </c>
    </row>
    <row r="12" spans="1:32" s="8" customFormat="1" ht="22.5" customHeight="1" x14ac:dyDescent="0.15">
      <c r="A12" s="9" t="s">
        <v>18</v>
      </c>
      <c r="B12" s="10">
        <v>52.192</v>
      </c>
      <c r="C12" s="10">
        <v>3</v>
      </c>
      <c r="D12" s="10">
        <v>7.35</v>
      </c>
      <c r="E12" s="10">
        <v>13.65</v>
      </c>
      <c r="F12" s="10">
        <v>2</v>
      </c>
      <c r="G12" s="10">
        <v>2</v>
      </c>
      <c r="H12" s="10">
        <v>4</v>
      </c>
      <c r="I12" s="10">
        <v>1</v>
      </c>
      <c r="J12" s="10">
        <v>3</v>
      </c>
      <c r="K12" s="10">
        <v>5</v>
      </c>
      <c r="L12" s="10">
        <v>0</v>
      </c>
      <c r="M12" s="10">
        <v>0</v>
      </c>
      <c r="N12" s="10">
        <v>0</v>
      </c>
      <c r="O12" s="10">
        <v>14</v>
      </c>
      <c r="P12" s="10">
        <v>34</v>
      </c>
      <c r="Q12" s="10">
        <v>12</v>
      </c>
      <c r="R12" s="10">
        <v>4</v>
      </c>
      <c r="S12" s="10">
        <v>23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0">
        <f t="shared" si="0"/>
        <v>180.19200000000001</v>
      </c>
    </row>
    <row r="13" spans="1:32" s="8" customFormat="1" ht="22.5" customHeight="1" x14ac:dyDescent="0.15">
      <c r="A13" s="9" t="s">
        <v>19</v>
      </c>
      <c r="B13" s="10">
        <v>36.417999999999999</v>
      </c>
      <c r="C13" s="10">
        <v>2</v>
      </c>
      <c r="D13" s="10">
        <v>3.75</v>
      </c>
      <c r="E13" s="10">
        <v>6.25</v>
      </c>
      <c r="F13" s="10">
        <v>0</v>
      </c>
      <c r="G13" s="10">
        <v>0</v>
      </c>
      <c r="H13" s="10">
        <v>4</v>
      </c>
      <c r="I13" s="10">
        <v>2</v>
      </c>
      <c r="J13" s="10">
        <v>6</v>
      </c>
      <c r="K13" s="10">
        <v>0</v>
      </c>
      <c r="L13" s="10">
        <v>1</v>
      </c>
      <c r="M13" s="10">
        <v>0</v>
      </c>
      <c r="N13" s="10">
        <v>0</v>
      </c>
      <c r="O13" s="10">
        <v>10</v>
      </c>
      <c r="P13" s="10">
        <v>20</v>
      </c>
      <c r="Q13" s="10">
        <v>4</v>
      </c>
      <c r="R13" s="10">
        <v>3</v>
      </c>
      <c r="S13" s="10">
        <v>5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0">
        <f t="shared" si="0"/>
        <v>103.41800000000001</v>
      </c>
    </row>
    <row r="14" spans="1:32" s="8" customFormat="1" ht="22.5" customHeight="1" x14ac:dyDescent="0.15">
      <c r="A14" s="9" t="s">
        <v>20</v>
      </c>
      <c r="B14" s="10">
        <v>72.551000000000002</v>
      </c>
      <c r="C14" s="10">
        <v>3</v>
      </c>
      <c r="D14" s="10">
        <v>7.3179999999999996</v>
      </c>
      <c r="E14" s="10">
        <v>15.680999999999999</v>
      </c>
      <c r="F14" s="10">
        <v>6</v>
      </c>
      <c r="G14" s="10">
        <v>2</v>
      </c>
      <c r="H14" s="10">
        <v>12</v>
      </c>
      <c r="I14" s="10">
        <v>0</v>
      </c>
      <c r="J14" s="10">
        <v>1</v>
      </c>
      <c r="K14" s="10">
        <v>1</v>
      </c>
      <c r="L14" s="10">
        <v>0</v>
      </c>
      <c r="M14" s="10">
        <v>1</v>
      </c>
      <c r="N14" s="10">
        <v>1</v>
      </c>
      <c r="O14" s="10">
        <v>16</v>
      </c>
      <c r="P14" s="10">
        <v>17.309000000000001</v>
      </c>
      <c r="Q14" s="10">
        <v>19</v>
      </c>
      <c r="R14" s="10">
        <v>16</v>
      </c>
      <c r="S14" s="10">
        <v>26.962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0">
        <f t="shared" si="0"/>
        <v>217.821</v>
      </c>
    </row>
    <row r="15" spans="1:32" s="8" customFormat="1" ht="22.5" customHeight="1" x14ac:dyDescent="0.15">
      <c r="A15" s="9" t="s">
        <v>21</v>
      </c>
      <c r="B15" s="10">
        <v>19</v>
      </c>
      <c r="C15" s="10">
        <v>0</v>
      </c>
      <c r="D15" s="10">
        <v>2</v>
      </c>
      <c r="E15" s="10">
        <v>4</v>
      </c>
      <c r="F15" s="10">
        <v>0</v>
      </c>
      <c r="G15" s="10">
        <v>3</v>
      </c>
      <c r="H15" s="10">
        <v>0</v>
      </c>
      <c r="I15" s="10">
        <v>0</v>
      </c>
      <c r="J15" s="10">
        <v>1</v>
      </c>
      <c r="K15" s="10">
        <v>0</v>
      </c>
      <c r="L15" s="10">
        <v>0</v>
      </c>
      <c r="M15" s="10">
        <v>0</v>
      </c>
      <c r="N15" s="10">
        <v>0</v>
      </c>
      <c r="O15" s="10">
        <v>7</v>
      </c>
      <c r="P15" s="10">
        <v>0</v>
      </c>
      <c r="Q15" s="10">
        <v>0</v>
      </c>
      <c r="R15" s="10">
        <v>2</v>
      </c>
      <c r="S15" s="10">
        <v>3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0">
        <f t="shared" si="0"/>
        <v>41</v>
      </c>
    </row>
    <row r="16" spans="1:32" s="8" customFormat="1" ht="22.5" customHeight="1" x14ac:dyDescent="0.15">
      <c r="A16" s="9" t="s">
        <v>22</v>
      </c>
      <c r="B16" s="10">
        <v>13.375999999999999</v>
      </c>
      <c r="C16" s="10">
        <v>1</v>
      </c>
      <c r="D16" s="10">
        <v>2.2850000000000001</v>
      </c>
      <c r="E16" s="10">
        <v>5.7140000000000004</v>
      </c>
      <c r="F16" s="10">
        <v>1</v>
      </c>
      <c r="G16" s="10">
        <v>1</v>
      </c>
      <c r="H16" s="10">
        <v>1</v>
      </c>
      <c r="I16" s="10">
        <v>1</v>
      </c>
      <c r="J16" s="10">
        <v>3</v>
      </c>
      <c r="K16" s="10">
        <v>0</v>
      </c>
      <c r="L16" s="10">
        <v>0</v>
      </c>
      <c r="M16" s="10">
        <v>0</v>
      </c>
      <c r="N16" s="10">
        <v>1</v>
      </c>
      <c r="O16" s="10">
        <v>0</v>
      </c>
      <c r="P16" s="10">
        <v>0</v>
      </c>
      <c r="Q16" s="10">
        <v>1</v>
      </c>
      <c r="R16" s="10">
        <v>0</v>
      </c>
      <c r="S16" s="10">
        <v>9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0">
        <f t="shared" si="0"/>
        <v>40.375</v>
      </c>
    </row>
    <row r="17" spans="1:32" s="8" customFormat="1" ht="22.5" customHeight="1" x14ac:dyDescent="0.15">
      <c r="A17" s="9" t="s">
        <v>23</v>
      </c>
      <c r="B17" s="10">
        <v>32.738</v>
      </c>
      <c r="C17" s="10">
        <v>3</v>
      </c>
      <c r="D17" s="10">
        <v>1.1419999999999999</v>
      </c>
      <c r="E17" s="10">
        <v>6.8570000000000002</v>
      </c>
      <c r="F17" s="10">
        <v>0</v>
      </c>
      <c r="G17" s="10">
        <v>2</v>
      </c>
      <c r="H17" s="10">
        <v>1</v>
      </c>
      <c r="I17" s="10">
        <v>5</v>
      </c>
      <c r="J17" s="10">
        <v>0</v>
      </c>
      <c r="K17" s="10">
        <v>0</v>
      </c>
      <c r="L17" s="10">
        <v>0</v>
      </c>
      <c r="M17" s="10">
        <v>1</v>
      </c>
      <c r="N17" s="10">
        <v>2</v>
      </c>
      <c r="O17" s="10">
        <v>3</v>
      </c>
      <c r="P17" s="10">
        <v>11</v>
      </c>
      <c r="Q17" s="10">
        <v>3</v>
      </c>
      <c r="R17" s="10">
        <v>2</v>
      </c>
      <c r="S17" s="10">
        <v>19</v>
      </c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0">
        <f t="shared" si="0"/>
        <v>92.736999999999995</v>
      </c>
    </row>
    <row r="18" spans="1:32" s="8" customFormat="1" ht="22.5" customHeight="1" x14ac:dyDescent="0.15">
      <c r="A18" s="9" t="s">
        <v>24</v>
      </c>
      <c r="B18" s="10">
        <v>3</v>
      </c>
      <c r="C18" s="10">
        <v>0</v>
      </c>
      <c r="D18" s="10">
        <v>2</v>
      </c>
      <c r="E18" s="10">
        <v>2</v>
      </c>
      <c r="F18" s="10">
        <v>0</v>
      </c>
      <c r="G18" s="10">
        <v>0</v>
      </c>
      <c r="H18" s="10">
        <v>0</v>
      </c>
      <c r="I18" s="10">
        <v>0</v>
      </c>
      <c r="J18" s="10">
        <v>1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1</v>
      </c>
      <c r="R18" s="10">
        <v>0</v>
      </c>
      <c r="S18" s="10">
        <v>1</v>
      </c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0">
        <f t="shared" si="0"/>
        <v>10</v>
      </c>
    </row>
    <row r="19" spans="1:32" s="8" customFormat="1" ht="22.5" customHeight="1" x14ac:dyDescent="0.15">
      <c r="A19" s="9" t="s">
        <v>25</v>
      </c>
      <c r="B19" s="10">
        <v>20.356999999999999</v>
      </c>
      <c r="C19" s="10">
        <v>1</v>
      </c>
      <c r="D19" s="10">
        <v>0</v>
      </c>
      <c r="E19" s="10">
        <v>5</v>
      </c>
      <c r="F19" s="10">
        <v>0</v>
      </c>
      <c r="G19" s="10">
        <v>0</v>
      </c>
      <c r="H19" s="10">
        <v>2</v>
      </c>
      <c r="I19" s="10">
        <v>0</v>
      </c>
      <c r="J19" s="10">
        <v>0</v>
      </c>
      <c r="K19" s="10">
        <v>0</v>
      </c>
      <c r="L19" s="10">
        <v>0</v>
      </c>
      <c r="M19" s="10">
        <v>2</v>
      </c>
      <c r="N19" s="10">
        <v>1</v>
      </c>
      <c r="O19" s="10">
        <v>9</v>
      </c>
      <c r="P19" s="10">
        <v>14</v>
      </c>
      <c r="Q19" s="10">
        <v>2</v>
      </c>
      <c r="R19" s="10">
        <v>0</v>
      </c>
      <c r="S19" s="10">
        <v>13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0">
        <f t="shared" si="0"/>
        <v>69.356999999999999</v>
      </c>
    </row>
    <row r="20" spans="1:32" s="8" customFormat="1" ht="22.5" customHeight="1" x14ac:dyDescent="0.15">
      <c r="A20" s="9" t="s">
        <v>26</v>
      </c>
      <c r="B20" s="10">
        <v>35.537999999999997</v>
      </c>
      <c r="C20" s="10">
        <v>2</v>
      </c>
      <c r="D20" s="10">
        <v>3</v>
      </c>
      <c r="E20" s="10">
        <v>10</v>
      </c>
      <c r="F20" s="10">
        <v>0</v>
      </c>
      <c r="G20" s="10">
        <v>0</v>
      </c>
      <c r="H20" s="10">
        <v>6</v>
      </c>
      <c r="I20" s="10">
        <v>0</v>
      </c>
      <c r="J20" s="10">
        <v>1</v>
      </c>
      <c r="K20" s="10">
        <v>1</v>
      </c>
      <c r="L20" s="10">
        <v>1</v>
      </c>
      <c r="M20" s="10">
        <v>0</v>
      </c>
      <c r="N20" s="10">
        <v>1</v>
      </c>
      <c r="O20" s="10">
        <v>1</v>
      </c>
      <c r="P20" s="10">
        <v>9</v>
      </c>
      <c r="Q20" s="10">
        <v>3</v>
      </c>
      <c r="R20" s="10">
        <v>2</v>
      </c>
      <c r="S20" s="10">
        <v>8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0">
        <f t="shared" si="0"/>
        <v>83.537999999999997</v>
      </c>
    </row>
    <row r="21" spans="1:32" s="8" customFormat="1" ht="22.5" customHeight="1" x14ac:dyDescent="0.15">
      <c r="A21" s="9" t="s">
        <v>27</v>
      </c>
      <c r="B21" s="10">
        <v>16</v>
      </c>
      <c r="C21" s="10">
        <v>0</v>
      </c>
      <c r="D21" s="10">
        <v>0</v>
      </c>
      <c r="E21" s="10">
        <v>4</v>
      </c>
      <c r="F21" s="10">
        <v>0</v>
      </c>
      <c r="G21" s="10">
        <v>0</v>
      </c>
      <c r="H21" s="10">
        <v>2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11</v>
      </c>
      <c r="Q21" s="10">
        <v>1</v>
      </c>
      <c r="R21" s="10">
        <v>1</v>
      </c>
      <c r="S21" s="10">
        <v>6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0">
        <f t="shared" si="0"/>
        <v>41</v>
      </c>
    </row>
    <row r="22" spans="1:32" s="8" customFormat="1" ht="22.5" customHeight="1" x14ac:dyDescent="0.15">
      <c r="A22" s="9" t="s">
        <v>28</v>
      </c>
      <c r="B22" s="10">
        <v>29.753</v>
      </c>
      <c r="C22" s="10">
        <v>1</v>
      </c>
      <c r="D22" s="10">
        <v>2</v>
      </c>
      <c r="E22" s="10">
        <v>5</v>
      </c>
      <c r="F22" s="10">
        <v>2</v>
      </c>
      <c r="G22" s="10">
        <v>0</v>
      </c>
      <c r="H22" s="10">
        <v>3</v>
      </c>
      <c r="I22" s="10">
        <v>0</v>
      </c>
      <c r="J22" s="10">
        <v>0</v>
      </c>
      <c r="K22" s="10">
        <v>1</v>
      </c>
      <c r="L22" s="10">
        <v>0</v>
      </c>
      <c r="M22" s="10">
        <v>0</v>
      </c>
      <c r="N22" s="10">
        <v>1</v>
      </c>
      <c r="O22" s="10">
        <v>4</v>
      </c>
      <c r="P22" s="10">
        <v>8</v>
      </c>
      <c r="Q22" s="10">
        <v>0</v>
      </c>
      <c r="R22" s="10">
        <v>5</v>
      </c>
      <c r="S22" s="10">
        <v>9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0">
        <f t="shared" si="0"/>
        <v>70.753</v>
      </c>
    </row>
    <row r="23" spans="1:32" s="8" customFormat="1" ht="22.5" customHeight="1" x14ac:dyDescent="0.15">
      <c r="A23" s="9" t="s">
        <v>29</v>
      </c>
      <c r="B23" s="10">
        <v>19.364999999999998</v>
      </c>
      <c r="C23" s="10">
        <v>1</v>
      </c>
      <c r="D23" s="10">
        <v>1.111</v>
      </c>
      <c r="E23" s="10">
        <v>8.8879999999999999</v>
      </c>
      <c r="F23" s="10">
        <v>0</v>
      </c>
      <c r="G23" s="10">
        <v>0</v>
      </c>
      <c r="H23" s="10">
        <v>3</v>
      </c>
      <c r="I23" s="10">
        <v>1</v>
      </c>
      <c r="J23" s="10">
        <v>0</v>
      </c>
      <c r="K23" s="10">
        <v>1</v>
      </c>
      <c r="L23" s="10">
        <v>1</v>
      </c>
      <c r="M23" s="10">
        <v>1</v>
      </c>
      <c r="N23" s="10">
        <v>0</v>
      </c>
      <c r="O23" s="10">
        <v>5</v>
      </c>
      <c r="P23" s="10">
        <v>11</v>
      </c>
      <c r="Q23" s="10">
        <v>3</v>
      </c>
      <c r="R23" s="10">
        <v>2</v>
      </c>
      <c r="S23" s="10">
        <v>11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0">
        <f t="shared" si="0"/>
        <v>69.364000000000004</v>
      </c>
    </row>
    <row r="24" spans="1:32" s="8" customFormat="1" ht="22.5" customHeight="1" x14ac:dyDescent="0.15">
      <c r="A24" s="14" t="s">
        <v>30</v>
      </c>
      <c r="B24" s="10">
        <f t="shared" ref="B24:S24" si="1">SUM(B7:B23)</f>
        <v>1390.5009999999997</v>
      </c>
      <c r="C24" s="10">
        <f t="shared" si="1"/>
        <v>47</v>
      </c>
      <c r="D24" s="10">
        <f t="shared" si="1"/>
        <v>100.93499999999999</v>
      </c>
      <c r="E24" s="10">
        <f t="shared" si="1"/>
        <v>313.05799999999999</v>
      </c>
      <c r="F24" s="10">
        <f t="shared" si="1"/>
        <v>53</v>
      </c>
      <c r="G24" s="10">
        <f t="shared" si="1"/>
        <v>52</v>
      </c>
      <c r="H24" s="10">
        <f t="shared" si="1"/>
        <v>137</v>
      </c>
      <c r="I24" s="10">
        <f t="shared" si="1"/>
        <v>18</v>
      </c>
      <c r="J24" s="10">
        <f t="shared" si="1"/>
        <v>31</v>
      </c>
      <c r="K24" s="10">
        <f t="shared" si="1"/>
        <v>41</v>
      </c>
      <c r="L24" s="10">
        <f t="shared" si="1"/>
        <v>14</v>
      </c>
      <c r="M24" s="10">
        <f t="shared" si="1"/>
        <v>16</v>
      </c>
      <c r="N24" s="10">
        <f t="shared" si="1"/>
        <v>40.498999999999995</v>
      </c>
      <c r="O24" s="10">
        <f t="shared" si="1"/>
        <v>170</v>
      </c>
      <c r="P24" s="10">
        <f t="shared" si="1"/>
        <v>344.30900000000003</v>
      </c>
      <c r="Q24" s="10">
        <f t="shared" si="1"/>
        <v>151</v>
      </c>
      <c r="R24" s="10">
        <f t="shared" si="1"/>
        <v>87</v>
      </c>
      <c r="S24" s="10">
        <f t="shared" si="1"/>
        <v>472.87299999999999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0">
        <f>SUM(AF7:AF23)</f>
        <v>3479.1750000000006</v>
      </c>
    </row>
  </sheetData>
  <mergeCells count="26">
    <mergeCell ref="A5:A6"/>
    <mergeCell ref="AF5:AF6"/>
    <mergeCell ref="B4:D4"/>
    <mergeCell ref="E4:N4"/>
    <mergeCell ref="O4:P4"/>
    <mergeCell ref="Q4:S4"/>
    <mergeCell ref="T4:AC4"/>
    <mergeCell ref="AD4:AE4"/>
    <mergeCell ref="B3:D3"/>
    <mergeCell ref="E3:N3"/>
    <mergeCell ref="O3:P3"/>
    <mergeCell ref="Q3:S3"/>
    <mergeCell ref="T3:AC3"/>
    <mergeCell ref="AD3:AE3"/>
    <mergeCell ref="B2:D2"/>
    <mergeCell ref="E2:N2"/>
    <mergeCell ref="O2:P2"/>
    <mergeCell ref="Q2:S2"/>
    <mergeCell ref="T2:AC2"/>
    <mergeCell ref="AD2:AE2"/>
    <mergeCell ref="B1:D1"/>
    <mergeCell ref="E1:N1"/>
    <mergeCell ref="O1:P1"/>
    <mergeCell ref="Q1:S1"/>
    <mergeCell ref="T1:AC1"/>
    <mergeCell ref="AD1:AE1"/>
  </mergeCells>
  <phoneticPr fontId="4"/>
  <printOptions horizontalCentered="1"/>
  <pageMargins left="0.25" right="0.25" top="0.7" bottom="0.45" header="0.35" footer="0.3"/>
  <pageSetup paperSize="9" scale="70" orientation="landscape" horizontalDpi="0" verticalDpi="0"/>
  <headerFooter>
    <oddHeader>&amp;L第5号様式の5</oddHead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C14" sqref="C14"/>
    </sheetView>
  </sheetViews>
  <sheetFormatPr defaultRowHeight="13.5" x14ac:dyDescent="0.15"/>
  <cols>
    <col min="1" max="1" width="15" customWidth="1"/>
    <col min="2" max="32" width="11.25" customWidth="1"/>
  </cols>
  <sheetData>
    <row r="1" spans="1:32" s="1" customFormat="1" ht="22.5" customHeight="1" x14ac:dyDescent="0.15">
      <c r="A1" s="12"/>
      <c r="B1" s="21"/>
      <c r="C1" s="21"/>
      <c r="D1" s="21"/>
      <c r="E1" s="21" t="s">
        <v>0</v>
      </c>
      <c r="F1" s="21"/>
      <c r="G1" s="21"/>
      <c r="H1" s="21"/>
      <c r="I1" s="21"/>
      <c r="J1" s="21"/>
      <c r="K1" s="21"/>
      <c r="L1" s="21"/>
      <c r="M1" s="21"/>
      <c r="N1" s="21"/>
      <c r="O1" s="26" t="s">
        <v>1</v>
      </c>
      <c r="P1" s="26"/>
      <c r="Q1" s="21"/>
      <c r="R1" s="21"/>
      <c r="S1" s="21"/>
      <c r="T1" s="21" t="s">
        <v>0</v>
      </c>
      <c r="U1" s="21"/>
      <c r="V1" s="21"/>
      <c r="W1" s="21"/>
      <c r="X1" s="21"/>
      <c r="Y1" s="21"/>
      <c r="Z1" s="21"/>
      <c r="AA1" s="21"/>
      <c r="AB1" s="21"/>
      <c r="AC1" s="21"/>
      <c r="AD1" s="26" t="s">
        <v>1</v>
      </c>
      <c r="AE1" s="26"/>
    </row>
    <row r="2" spans="1:32" s="1" customFormat="1" ht="22.5" customHeight="1" x14ac:dyDescent="0.15">
      <c r="A2" s="1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7"/>
      <c r="P2" s="27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7"/>
      <c r="AE2" s="27"/>
    </row>
    <row r="3" spans="1:32" s="1" customFormat="1" ht="7.5" customHeight="1" x14ac:dyDescent="0.15">
      <c r="A3" s="13"/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0"/>
      <c r="R3" s="20"/>
      <c r="S3" s="20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2"/>
    </row>
    <row r="4" spans="1:32" s="1" customFormat="1" ht="22.5" customHeight="1" x14ac:dyDescent="0.15">
      <c r="A4" s="14" t="s">
        <v>2</v>
      </c>
      <c r="B4" s="22" t="s">
        <v>78</v>
      </c>
      <c r="C4" s="23"/>
      <c r="D4" s="24"/>
      <c r="E4" s="25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3" t="s">
        <v>78</v>
      </c>
      <c r="R4" s="23"/>
      <c r="S4" s="24"/>
      <c r="T4" s="25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13"/>
    </row>
    <row r="5" spans="1:32" s="1" customFormat="1" ht="15" customHeight="1" x14ac:dyDescent="0.15">
      <c r="A5" s="16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8" t="s">
        <v>5</v>
      </c>
    </row>
    <row r="6" spans="1:32" s="1" customFormat="1" ht="15" customHeight="1" x14ac:dyDescent="0.15">
      <c r="A6" s="17"/>
      <c r="B6" s="6" t="s">
        <v>77</v>
      </c>
      <c r="C6" s="6" t="s">
        <v>76</v>
      </c>
      <c r="D6" s="6" t="s">
        <v>75</v>
      </c>
      <c r="E6" s="6" t="s">
        <v>74</v>
      </c>
      <c r="F6" s="6" t="s">
        <v>73</v>
      </c>
      <c r="G6" s="6" t="s">
        <v>72</v>
      </c>
      <c r="H6" s="6" t="s">
        <v>71</v>
      </c>
      <c r="I6" s="6" t="s">
        <v>70</v>
      </c>
      <c r="J6" s="6" t="s">
        <v>69</v>
      </c>
      <c r="K6" s="6" t="s">
        <v>68</v>
      </c>
      <c r="L6" s="6" t="s">
        <v>67</v>
      </c>
      <c r="M6" s="6" t="s">
        <v>66</v>
      </c>
      <c r="N6" s="6" t="s">
        <v>65</v>
      </c>
      <c r="O6" s="6" t="s">
        <v>64</v>
      </c>
      <c r="P6" s="6" t="s">
        <v>63</v>
      </c>
      <c r="Q6" s="6" t="s">
        <v>62</v>
      </c>
      <c r="R6" s="6" t="s">
        <v>61</v>
      </c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9"/>
    </row>
    <row r="7" spans="1:32" s="8" customFormat="1" ht="22.5" customHeight="1" x14ac:dyDescent="0.15">
      <c r="A7" s="9" t="s">
        <v>13</v>
      </c>
      <c r="B7" s="10">
        <v>298</v>
      </c>
      <c r="C7" s="10">
        <v>84</v>
      </c>
      <c r="D7" s="10">
        <v>68</v>
      </c>
      <c r="E7" s="10">
        <v>160</v>
      </c>
      <c r="F7" s="10">
        <v>17872</v>
      </c>
      <c r="G7" s="10">
        <v>91</v>
      </c>
      <c r="H7" s="10">
        <v>10</v>
      </c>
      <c r="I7" s="10">
        <v>2</v>
      </c>
      <c r="J7" s="10">
        <v>9</v>
      </c>
      <c r="K7" s="10">
        <v>5</v>
      </c>
      <c r="L7" s="10">
        <v>6</v>
      </c>
      <c r="M7" s="10">
        <v>10.666</v>
      </c>
      <c r="N7" s="10">
        <v>30.795000000000002</v>
      </c>
      <c r="O7" s="10">
        <v>16.495999999999999</v>
      </c>
      <c r="P7" s="10">
        <v>1</v>
      </c>
      <c r="Q7" s="10">
        <v>19</v>
      </c>
      <c r="R7" s="10">
        <v>66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0">
        <f t="shared" ref="AF7:AF23" si="0">SUM(B7:AE7)</f>
        <v>18748.956999999999</v>
      </c>
    </row>
    <row r="8" spans="1:32" s="8" customFormat="1" ht="22.5" customHeight="1" x14ac:dyDescent="0.15">
      <c r="A8" s="9" t="s">
        <v>14</v>
      </c>
      <c r="B8" s="10">
        <v>75</v>
      </c>
      <c r="C8" s="10">
        <v>23</v>
      </c>
      <c r="D8" s="10">
        <v>23</v>
      </c>
      <c r="E8" s="10">
        <v>48</v>
      </c>
      <c r="F8" s="10">
        <v>4405</v>
      </c>
      <c r="G8" s="10">
        <v>19</v>
      </c>
      <c r="H8" s="10">
        <v>1</v>
      </c>
      <c r="I8" s="10">
        <v>0</v>
      </c>
      <c r="J8" s="10">
        <v>2</v>
      </c>
      <c r="K8" s="10">
        <v>0</v>
      </c>
      <c r="L8" s="10">
        <v>4</v>
      </c>
      <c r="M8" s="10">
        <v>3.375</v>
      </c>
      <c r="N8" s="10">
        <v>0</v>
      </c>
      <c r="O8" s="10">
        <v>2.1269999999999998</v>
      </c>
      <c r="P8" s="10">
        <v>2</v>
      </c>
      <c r="Q8" s="10">
        <v>7</v>
      </c>
      <c r="R8" s="10">
        <v>8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0">
        <f t="shared" si="0"/>
        <v>4622.5020000000004</v>
      </c>
    </row>
    <row r="9" spans="1:32" s="8" customFormat="1" ht="22.5" customHeight="1" x14ac:dyDescent="0.15">
      <c r="A9" s="9" t="s">
        <v>15</v>
      </c>
      <c r="B9" s="10">
        <v>36</v>
      </c>
      <c r="C9" s="10">
        <v>6</v>
      </c>
      <c r="D9" s="10">
        <v>16</v>
      </c>
      <c r="E9" s="10">
        <v>20</v>
      </c>
      <c r="F9" s="10">
        <v>2292</v>
      </c>
      <c r="G9" s="10">
        <v>7.7770000000000001</v>
      </c>
      <c r="H9" s="10">
        <v>2</v>
      </c>
      <c r="I9" s="10">
        <v>0</v>
      </c>
      <c r="J9" s="10">
        <v>0</v>
      </c>
      <c r="K9" s="10">
        <v>0</v>
      </c>
      <c r="L9" s="10">
        <v>1</v>
      </c>
      <c r="M9" s="10">
        <v>0</v>
      </c>
      <c r="N9" s="10">
        <v>2.5</v>
      </c>
      <c r="O9" s="10">
        <v>0</v>
      </c>
      <c r="P9" s="10">
        <v>0</v>
      </c>
      <c r="Q9" s="10">
        <v>1</v>
      </c>
      <c r="R9" s="10">
        <v>3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0">
        <f t="shared" si="0"/>
        <v>2387.277</v>
      </c>
    </row>
    <row r="10" spans="1:32" s="8" customFormat="1" ht="22.5" customHeight="1" x14ac:dyDescent="0.15">
      <c r="A10" s="9" t="s">
        <v>16</v>
      </c>
      <c r="B10" s="10">
        <v>13</v>
      </c>
      <c r="C10" s="10">
        <v>2</v>
      </c>
      <c r="D10" s="10">
        <v>0</v>
      </c>
      <c r="E10" s="10">
        <v>11</v>
      </c>
      <c r="F10" s="10">
        <v>973</v>
      </c>
      <c r="G10" s="10">
        <v>7</v>
      </c>
      <c r="H10" s="10">
        <v>0</v>
      </c>
      <c r="I10" s="10">
        <v>1</v>
      </c>
      <c r="J10" s="10">
        <v>0</v>
      </c>
      <c r="K10" s="10">
        <v>1</v>
      </c>
      <c r="L10" s="10">
        <v>4</v>
      </c>
      <c r="M10" s="10">
        <v>0</v>
      </c>
      <c r="N10" s="10">
        <v>0</v>
      </c>
      <c r="O10" s="10">
        <v>0</v>
      </c>
      <c r="P10" s="10">
        <v>0</v>
      </c>
      <c r="Q10" s="10">
        <v>1</v>
      </c>
      <c r="R10" s="10">
        <v>3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0">
        <f t="shared" si="0"/>
        <v>1016</v>
      </c>
    </row>
    <row r="11" spans="1:32" s="8" customFormat="1" ht="22.5" customHeight="1" x14ac:dyDescent="0.15">
      <c r="A11" s="9" t="s">
        <v>17</v>
      </c>
      <c r="B11" s="10">
        <v>27</v>
      </c>
      <c r="C11" s="10">
        <v>10</v>
      </c>
      <c r="D11" s="10">
        <v>5</v>
      </c>
      <c r="E11" s="10">
        <v>21</v>
      </c>
      <c r="F11" s="10">
        <v>2638</v>
      </c>
      <c r="G11" s="10">
        <v>2</v>
      </c>
      <c r="H11" s="10">
        <v>0</v>
      </c>
      <c r="I11" s="10">
        <v>1</v>
      </c>
      <c r="J11" s="10">
        <v>1</v>
      </c>
      <c r="K11" s="10">
        <v>1</v>
      </c>
      <c r="L11" s="10">
        <v>2</v>
      </c>
      <c r="M11" s="10">
        <v>1.333</v>
      </c>
      <c r="N11" s="10">
        <v>0</v>
      </c>
      <c r="O11" s="10">
        <v>5</v>
      </c>
      <c r="P11" s="10">
        <v>1</v>
      </c>
      <c r="Q11" s="10">
        <v>3</v>
      </c>
      <c r="R11" s="10">
        <v>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0">
        <f t="shared" si="0"/>
        <v>2723.3330000000001</v>
      </c>
    </row>
    <row r="12" spans="1:32" s="8" customFormat="1" ht="22.5" customHeight="1" x14ac:dyDescent="0.15">
      <c r="A12" s="9" t="s">
        <v>18</v>
      </c>
      <c r="B12" s="10">
        <v>33</v>
      </c>
      <c r="C12" s="10">
        <v>10</v>
      </c>
      <c r="D12" s="10">
        <v>7</v>
      </c>
      <c r="E12" s="10">
        <v>30</v>
      </c>
      <c r="F12" s="10">
        <v>2284</v>
      </c>
      <c r="G12" s="10">
        <v>1</v>
      </c>
      <c r="H12" s="10">
        <v>2</v>
      </c>
      <c r="I12" s="10">
        <v>0</v>
      </c>
      <c r="J12" s="10">
        <v>1</v>
      </c>
      <c r="K12" s="10">
        <v>1</v>
      </c>
      <c r="L12" s="10">
        <v>0</v>
      </c>
      <c r="M12" s="10">
        <v>0</v>
      </c>
      <c r="N12" s="10">
        <v>4.133</v>
      </c>
      <c r="O12" s="10">
        <v>1.0329999999999999</v>
      </c>
      <c r="P12" s="10">
        <v>0</v>
      </c>
      <c r="Q12" s="10">
        <v>0</v>
      </c>
      <c r="R12" s="10">
        <v>5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0">
        <f t="shared" si="0"/>
        <v>2379.1659999999997</v>
      </c>
    </row>
    <row r="13" spans="1:32" s="8" customFormat="1" ht="22.5" customHeight="1" x14ac:dyDescent="0.15">
      <c r="A13" s="9" t="s">
        <v>19</v>
      </c>
      <c r="B13" s="10">
        <v>15</v>
      </c>
      <c r="C13" s="10">
        <v>4</v>
      </c>
      <c r="D13" s="10">
        <v>7</v>
      </c>
      <c r="E13" s="10">
        <v>19</v>
      </c>
      <c r="F13" s="10">
        <v>1929</v>
      </c>
      <c r="G13" s="10">
        <v>1</v>
      </c>
      <c r="H13" s="10">
        <v>1</v>
      </c>
      <c r="I13" s="10">
        <v>0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2.2850000000000001</v>
      </c>
      <c r="P13" s="10">
        <v>0</v>
      </c>
      <c r="Q13" s="10">
        <v>0</v>
      </c>
      <c r="R13" s="10">
        <v>2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0">
        <f t="shared" si="0"/>
        <v>1981.2850000000001</v>
      </c>
    </row>
    <row r="14" spans="1:32" s="8" customFormat="1" ht="22.5" customHeight="1" x14ac:dyDescent="0.15">
      <c r="A14" s="9" t="s">
        <v>20</v>
      </c>
      <c r="B14" s="10">
        <v>28</v>
      </c>
      <c r="C14" s="10">
        <v>10</v>
      </c>
      <c r="D14" s="10">
        <v>18</v>
      </c>
      <c r="E14" s="10">
        <v>31</v>
      </c>
      <c r="F14" s="10">
        <v>2451</v>
      </c>
      <c r="G14" s="10">
        <v>8</v>
      </c>
      <c r="H14" s="10">
        <v>0</v>
      </c>
      <c r="I14" s="10">
        <v>1</v>
      </c>
      <c r="J14" s="10">
        <v>1</v>
      </c>
      <c r="K14" s="10">
        <v>0</v>
      </c>
      <c r="L14" s="10">
        <v>0</v>
      </c>
      <c r="M14" s="10">
        <v>2</v>
      </c>
      <c r="N14" s="10">
        <v>1.0429999999999999</v>
      </c>
      <c r="O14" s="10">
        <v>3.13</v>
      </c>
      <c r="P14" s="10">
        <v>1</v>
      </c>
      <c r="Q14" s="10">
        <v>1</v>
      </c>
      <c r="R14" s="10">
        <v>5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0">
        <f t="shared" si="0"/>
        <v>2561.1730000000002</v>
      </c>
    </row>
    <row r="15" spans="1:32" s="8" customFormat="1" ht="22.5" customHeight="1" x14ac:dyDescent="0.15">
      <c r="A15" s="9" t="s">
        <v>21</v>
      </c>
      <c r="B15" s="10">
        <v>7</v>
      </c>
      <c r="C15" s="10">
        <v>1</v>
      </c>
      <c r="D15" s="10">
        <v>2</v>
      </c>
      <c r="E15" s="10">
        <v>16</v>
      </c>
      <c r="F15" s="10">
        <v>564</v>
      </c>
      <c r="G15" s="10">
        <v>3</v>
      </c>
      <c r="H15" s="10">
        <v>0</v>
      </c>
      <c r="I15" s="10">
        <v>1</v>
      </c>
      <c r="J15" s="10">
        <v>0</v>
      </c>
      <c r="K15" s="10">
        <v>1</v>
      </c>
      <c r="L15" s="10">
        <v>1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0">
        <f t="shared" si="0"/>
        <v>596</v>
      </c>
    </row>
    <row r="16" spans="1:32" s="8" customFormat="1" ht="22.5" customHeight="1" x14ac:dyDescent="0.15">
      <c r="A16" s="9" t="s">
        <v>22</v>
      </c>
      <c r="B16" s="10">
        <v>6</v>
      </c>
      <c r="C16" s="10">
        <v>2</v>
      </c>
      <c r="D16" s="10">
        <v>1</v>
      </c>
      <c r="E16" s="10">
        <v>14</v>
      </c>
      <c r="F16" s="10">
        <v>685</v>
      </c>
      <c r="G16" s="10">
        <v>3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1</v>
      </c>
      <c r="O16" s="10">
        <v>0</v>
      </c>
      <c r="P16" s="10">
        <v>0</v>
      </c>
      <c r="Q16" s="10">
        <v>0</v>
      </c>
      <c r="R16" s="10">
        <v>1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0">
        <f t="shared" si="0"/>
        <v>713</v>
      </c>
    </row>
    <row r="17" spans="1:32" s="8" customFormat="1" ht="22.5" customHeight="1" x14ac:dyDescent="0.15">
      <c r="A17" s="9" t="s">
        <v>23</v>
      </c>
      <c r="B17" s="10">
        <v>24</v>
      </c>
      <c r="C17" s="10">
        <v>1</v>
      </c>
      <c r="D17" s="10">
        <v>6</v>
      </c>
      <c r="E17" s="10">
        <v>14</v>
      </c>
      <c r="F17" s="10">
        <v>1238</v>
      </c>
      <c r="G17" s="10">
        <v>1</v>
      </c>
      <c r="H17" s="10">
        <v>2</v>
      </c>
      <c r="I17" s="10">
        <v>0</v>
      </c>
      <c r="J17" s="10">
        <v>1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1</v>
      </c>
      <c r="Q17" s="10">
        <v>0</v>
      </c>
      <c r="R17" s="10">
        <v>4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0">
        <f t="shared" si="0"/>
        <v>1292</v>
      </c>
    </row>
    <row r="18" spans="1:32" s="8" customFormat="1" ht="22.5" customHeight="1" x14ac:dyDescent="0.15">
      <c r="A18" s="9" t="s">
        <v>24</v>
      </c>
      <c r="B18" s="10">
        <v>3</v>
      </c>
      <c r="C18" s="10">
        <v>0</v>
      </c>
      <c r="D18" s="10">
        <v>0</v>
      </c>
      <c r="E18" s="10">
        <v>0</v>
      </c>
      <c r="F18" s="10">
        <v>232</v>
      </c>
      <c r="G18" s="10">
        <v>1</v>
      </c>
      <c r="H18" s="10">
        <v>0</v>
      </c>
      <c r="I18" s="10">
        <v>1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0">
        <f t="shared" si="0"/>
        <v>237</v>
      </c>
    </row>
    <row r="19" spans="1:32" s="8" customFormat="1" ht="22.5" customHeight="1" x14ac:dyDescent="0.15">
      <c r="A19" s="9" t="s">
        <v>25</v>
      </c>
      <c r="B19" s="10">
        <v>7</v>
      </c>
      <c r="C19" s="10">
        <v>2</v>
      </c>
      <c r="D19" s="10">
        <v>1</v>
      </c>
      <c r="E19" s="10">
        <v>10</v>
      </c>
      <c r="F19" s="10">
        <v>756</v>
      </c>
      <c r="G19" s="10">
        <v>3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1.25</v>
      </c>
      <c r="O19" s="10">
        <v>0</v>
      </c>
      <c r="P19" s="10">
        <v>0</v>
      </c>
      <c r="Q19" s="10">
        <v>0</v>
      </c>
      <c r="R19" s="10">
        <v>2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0">
        <f t="shared" si="0"/>
        <v>782.25</v>
      </c>
    </row>
    <row r="20" spans="1:32" s="8" customFormat="1" ht="22.5" customHeight="1" x14ac:dyDescent="0.15">
      <c r="A20" s="9" t="s">
        <v>26</v>
      </c>
      <c r="B20" s="10">
        <v>20</v>
      </c>
      <c r="C20" s="10">
        <v>2</v>
      </c>
      <c r="D20" s="10">
        <v>7</v>
      </c>
      <c r="E20" s="10">
        <v>17</v>
      </c>
      <c r="F20" s="10">
        <v>962</v>
      </c>
      <c r="G20" s="10">
        <v>3</v>
      </c>
      <c r="H20" s="10">
        <v>1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2.4</v>
      </c>
      <c r="O20" s="10">
        <v>3.6</v>
      </c>
      <c r="P20" s="10">
        <v>1</v>
      </c>
      <c r="Q20" s="10">
        <v>0</v>
      </c>
      <c r="R20" s="10">
        <v>5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0">
        <f t="shared" si="0"/>
        <v>1024</v>
      </c>
    </row>
    <row r="21" spans="1:32" s="8" customFormat="1" ht="22.5" customHeight="1" x14ac:dyDescent="0.15">
      <c r="A21" s="9" t="s">
        <v>27</v>
      </c>
      <c r="B21" s="10">
        <v>6.6</v>
      </c>
      <c r="C21" s="10">
        <v>2</v>
      </c>
      <c r="D21" s="10">
        <v>0</v>
      </c>
      <c r="E21" s="10">
        <v>6</v>
      </c>
      <c r="F21" s="10">
        <v>320</v>
      </c>
      <c r="G21" s="10">
        <v>3</v>
      </c>
      <c r="H21" s="10">
        <v>0</v>
      </c>
      <c r="I21" s="10">
        <v>0</v>
      </c>
      <c r="J21" s="10">
        <v>0</v>
      </c>
      <c r="K21" s="10">
        <v>0</v>
      </c>
      <c r="L21" s="10">
        <v>1</v>
      </c>
      <c r="M21" s="10">
        <v>0</v>
      </c>
      <c r="N21" s="10">
        <v>0</v>
      </c>
      <c r="O21" s="10">
        <v>0</v>
      </c>
      <c r="P21" s="10">
        <v>1</v>
      </c>
      <c r="Q21" s="10">
        <v>0</v>
      </c>
      <c r="R21" s="10">
        <v>1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0">
        <f t="shared" si="0"/>
        <v>340.6</v>
      </c>
    </row>
    <row r="22" spans="1:32" s="8" customFormat="1" ht="22.5" customHeight="1" x14ac:dyDescent="0.15">
      <c r="A22" s="9" t="s">
        <v>28</v>
      </c>
      <c r="B22" s="10">
        <v>11</v>
      </c>
      <c r="C22" s="10">
        <v>2</v>
      </c>
      <c r="D22" s="10">
        <v>4</v>
      </c>
      <c r="E22" s="10">
        <v>10</v>
      </c>
      <c r="F22" s="10">
        <v>741</v>
      </c>
      <c r="G22" s="10">
        <v>5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3.2719999999999998</v>
      </c>
      <c r="O22" s="10">
        <v>0</v>
      </c>
      <c r="P22" s="10">
        <v>0</v>
      </c>
      <c r="Q22" s="10">
        <v>0</v>
      </c>
      <c r="R22" s="10">
        <v>1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0">
        <f t="shared" si="0"/>
        <v>777.27200000000005</v>
      </c>
    </row>
    <row r="23" spans="1:32" s="8" customFormat="1" ht="22.5" customHeight="1" x14ac:dyDescent="0.15">
      <c r="A23" s="9" t="s">
        <v>29</v>
      </c>
      <c r="B23" s="10">
        <v>10</v>
      </c>
      <c r="C23" s="10">
        <v>1</v>
      </c>
      <c r="D23" s="10">
        <v>6</v>
      </c>
      <c r="E23" s="10">
        <v>3</v>
      </c>
      <c r="F23" s="10">
        <v>707</v>
      </c>
      <c r="G23" s="10">
        <v>5</v>
      </c>
      <c r="H23" s="10">
        <v>0</v>
      </c>
      <c r="I23" s="10">
        <v>0</v>
      </c>
      <c r="J23" s="10">
        <v>1</v>
      </c>
      <c r="K23" s="10">
        <v>0</v>
      </c>
      <c r="L23" s="10">
        <v>1</v>
      </c>
      <c r="M23" s="10">
        <v>0</v>
      </c>
      <c r="N23" s="10">
        <v>0</v>
      </c>
      <c r="O23" s="10">
        <v>1.6</v>
      </c>
      <c r="P23" s="10">
        <v>0</v>
      </c>
      <c r="Q23" s="10">
        <v>1</v>
      </c>
      <c r="R23" s="10">
        <v>0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0">
        <f t="shared" si="0"/>
        <v>736.6</v>
      </c>
    </row>
    <row r="24" spans="1:32" s="8" customFormat="1" ht="22.5" customHeight="1" x14ac:dyDescent="0.15">
      <c r="A24" s="14" t="s">
        <v>30</v>
      </c>
      <c r="B24" s="10">
        <f t="shared" ref="B24:R24" si="1">SUM(B7:B23)</f>
        <v>619.6</v>
      </c>
      <c r="C24" s="10">
        <f t="shared" si="1"/>
        <v>162</v>
      </c>
      <c r="D24" s="10">
        <f t="shared" si="1"/>
        <v>171</v>
      </c>
      <c r="E24" s="10">
        <f t="shared" si="1"/>
        <v>430</v>
      </c>
      <c r="F24" s="10">
        <f t="shared" si="1"/>
        <v>41049</v>
      </c>
      <c r="G24" s="10">
        <f t="shared" si="1"/>
        <v>163.77699999999999</v>
      </c>
      <c r="H24" s="10">
        <f t="shared" si="1"/>
        <v>19</v>
      </c>
      <c r="I24" s="10">
        <f t="shared" si="1"/>
        <v>7</v>
      </c>
      <c r="J24" s="10">
        <f t="shared" si="1"/>
        <v>17</v>
      </c>
      <c r="K24" s="10">
        <f t="shared" si="1"/>
        <v>9</v>
      </c>
      <c r="L24" s="10">
        <f t="shared" si="1"/>
        <v>20</v>
      </c>
      <c r="M24" s="10">
        <f t="shared" si="1"/>
        <v>17.374000000000002</v>
      </c>
      <c r="N24" s="10">
        <f t="shared" si="1"/>
        <v>46.393000000000001</v>
      </c>
      <c r="O24" s="10">
        <f t="shared" si="1"/>
        <v>35.271000000000001</v>
      </c>
      <c r="P24" s="10">
        <f t="shared" si="1"/>
        <v>8</v>
      </c>
      <c r="Q24" s="10">
        <f t="shared" si="1"/>
        <v>33</v>
      </c>
      <c r="R24" s="10">
        <f t="shared" si="1"/>
        <v>111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0">
        <f>SUM(AF7:AF23)</f>
        <v>42918.414999999994</v>
      </c>
    </row>
  </sheetData>
  <mergeCells count="26">
    <mergeCell ref="A5:A6"/>
    <mergeCell ref="AF5:AF6"/>
    <mergeCell ref="B4:D4"/>
    <mergeCell ref="E4:N4"/>
    <mergeCell ref="O4:P4"/>
    <mergeCell ref="Q4:S4"/>
    <mergeCell ref="T4:AC4"/>
    <mergeCell ref="AD4:AE4"/>
    <mergeCell ref="B3:D3"/>
    <mergeCell ref="E3:N3"/>
    <mergeCell ref="O3:P3"/>
    <mergeCell ref="Q3:S3"/>
    <mergeCell ref="T3:AC3"/>
    <mergeCell ref="AD3:AE3"/>
    <mergeCell ref="B2:D2"/>
    <mergeCell ref="E2:N2"/>
    <mergeCell ref="O2:P2"/>
    <mergeCell ref="Q2:S2"/>
    <mergeCell ref="T2:AC2"/>
    <mergeCell ref="AD2:AE2"/>
    <mergeCell ref="B1:D1"/>
    <mergeCell ref="E1:N1"/>
    <mergeCell ref="O1:P1"/>
    <mergeCell ref="Q1:S1"/>
    <mergeCell ref="T1:AC1"/>
    <mergeCell ref="AD1:AE1"/>
  </mergeCells>
  <phoneticPr fontId="4"/>
  <printOptions horizontalCentered="1"/>
  <pageMargins left="0.25" right="0.25" top="0.7" bottom="0.45" header="0.35" footer="0.3"/>
  <pageSetup paperSize="9" scale="70" orientation="landscape" horizontalDpi="0" verticalDpi="0"/>
  <headerFooter>
    <oddHeader>&amp;L第5号様式の5</oddHeader>
  </headerFooter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GridLines="0" workbookViewId="0">
      <pane xSplit="1" ySplit="6" topLeftCell="B10" activePane="bottomRight" state="frozen"/>
      <selection activeCell="B1" sqref="B1"/>
      <selection pane="topRight" activeCell="B1" sqref="B1"/>
      <selection pane="bottomLeft"/>
      <selection pane="bottomRight" activeCell="D16" sqref="D16"/>
    </sheetView>
  </sheetViews>
  <sheetFormatPr defaultRowHeight="13.5" x14ac:dyDescent="0.15"/>
  <cols>
    <col min="1" max="1" width="15" customWidth="1"/>
    <col min="2" max="47" width="11.25" customWidth="1"/>
  </cols>
  <sheetData>
    <row r="1" spans="1:47" s="1" customFormat="1" ht="22.5" customHeight="1" x14ac:dyDescent="0.15">
      <c r="A1" s="12"/>
      <c r="B1" s="21"/>
      <c r="C1" s="21"/>
      <c r="D1" s="21"/>
      <c r="E1" s="21" t="s">
        <v>0</v>
      </c>
      <c r="F1" s="21"/>
      <c r="G1" s="21"/>
      <c r="H1" s="21"/>
      <c r="I1" s="21"/>
      <c r="J1" s="21"/>
      <c r="K1" s="21"/>
      <c r="L1" s="21"/>
      <c r="M1" s="21"/>
      <c r="N1" s="21"/>
      <c r="O1" s="26" t="s">
        <v>1</v>
      </c>
      <c r="P1" s="26"/>
      <c r="Q1" s="21"/>
      <c r="R1" s="21"/>
      <c r="S1" s="21"/>
      <c r="T1" s="21" t="s">
        <v>0</v>
      </c>
      <c r="U1" s="21"/>
      <c r="V1" s="21"/>
      <c r="W1" s="21"/>
      <c r="X1" s="21"/>
      <c r="Y1" s="21"/>
      <c r="Z1" s="21"/>
      <c r="AA1" s="21"/>
      <c r="AB1" s="21"/>
      <c r="AC1" s="21"/>
      <c r="AD1" s="26" t="s">
        <v>1</v>
      </c>
      <c r="AE1" s="26"/>
      <c r="AF1" s="21"/>
      <c r="AG1" s="21"/>
      <c r="AH1" s="21"/>
      <c r="AI1" s="21" t="s">
        <v>0</v>
      </c>
      <c r="AJ1" s="21"/>
      <c r="AK1" s="21"/>
      <c r="AL1" s="21"/>
      <c r="AM1" s="21"/>
      <c r="AN1" s="21"/>
      <c r="AO1" s="21"/>
      <c r="AP1" s="21"/>
      <c r="AQ1" s="21"/>
      <c r="AR1" s="21"/>
      <c r="AS1" s="26" t="s">
        <v>1</v>
      </c>
      <c r="AT1" s="26"/>
    </row>
    <row r="2" spans="1:47" s="1" customFormat="1" ht="22.5" customHeight="1" x14ac:dyDescent="0.15">
      <c r="A2" s="1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7"/>
      <c r="P2" s="27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7"/>
      <c r="AE2" s="27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7"/>
      <c r="AT2" s="27"/>
    </row>
    <row r="3" spans="1:47" s="1" customFormat="1" ht="7.5" customHeight="1" x14ac:dyDescent="0.15">
      <c r="A3" s="13"/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0"/>
      <c r="R3" s="20"/>
      <c r="S3" s="20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0"/>
      <c r="AG3" s="20"/>
      <c r="AH3" s="20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12"/>
    </row>
    <row r="4" spans="1:47" s="1" customFormat="1" ht="22.5" customHeight="1" x14ac:dyDescent="0.15">
      <c r="A4" s="14" t="s">
        <v>2</v>
      </c>
      <c r="B4" s="22" t="s">
        <v>121</v>
      </c>
      <c r="C4" s="23"/>
      <c r="D4" s="24"/>
      <c r="E4" s="25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3" t="s">
        <v>121</v>
      </c>
      <c r="R4" s="23"/>
      <c r="S4" s="24"/>
      <c r="T4" s="25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3" t="s">
        <v>121</v>
      </c>
      <c r="AG4" s="23"/>
      <c r="AH4" s="24"/>
      <c r="AI4" s="25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13"/>
    </row>
    <row r="5" spans="1:47" s="1" customFormat="1" ht="15" customHeight="1" x14ac:dyDescent="0.15">
      <c r="A5" s="16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  <c r="AG5" s="5">
        <v>32</v>
      </c>
      <c r="AH5" s="5">
        <v>33</v>
      </c>
      <c r="AI5" s="5">
        <v>34</v>
      </c>
      <c r="AJ5" s="5">
        <v>35</v>
      </c>
      <c r="AK5" s="5">
        <v>36</v>
      </c>
      <c r="AL5" s="5">
        <v>37</v>
      </c>
      <c r="AM5" s="5">
        <v>38</v>
      </c>
      <c r="AN5" s="5">
        <v>39</v>
      </c>
      <c r="AO5" s="5">
        <v>40</v>
      </c>
      <c r="AP5" s="5">
        <v>41</v>
      </c>
      <c r="AQ5" s="5">
        <v>42</v>
      </c>
      <c r="AR5" s="5"/>
      <c r="AS5" s="5"/>
      <c r="AT5" s="5"/>
      <c r="AU5" s="18" t="s">
        <v>5</v>
      </c>
    </row>
    <row r="6" spans="1:47" s="1" customFormat="1" ht="15" customHeight="1" x14ac:dyDescent="0.15">
      <c r="A6" s="17"/>
      <c r="B6" s="6" t="s">
        <v>120</v>
      </c>
      <c r="C6" s="6" t="s">
        <v>119</v>
      </c>
      <c r="D6" s="6" t="s">
        <v>118</v>
      </c>
      <c r="E6" s="6" t="s">
        <v>117</v>
      </c>
      <c r="F6" s="6" t="s">
        <v>116</v>
      </c>
      <c r="G6" s="6" t="s">
        <v>115</v>
      </c>
      <c r="H6" s="6" t="s">
        <v>114</v>
      </c>
      <c r="I6" s="6" t="s">
        <v>113</v>
      </c>
      <c r="J6" s="6" t="s">
        <v>112</v>
      </c>
      <c r="K6" s="6" t="s">
        <v>111</v>
      </c>
      <c r="L6" s="6" t="s">
        <v>110</v>
      </c>
      <c r="M6" s="6" t="s">
        <v>109</v>
      </c>
      <c r="N6" s="6" t="s">
        <v>108</v>
      </c>
      <c r="O6" s="6" t="s">
        <v>107</v>
      </c>
      <c r="P6" s="6" t="s">
        <v>106</v>
      </c>
      <c r="Q6" s="6" t="s">
        <v>105</v>
      </c>
      <c r="R6" s="6" t="s">
        <v>104</v>
      </c>
      <c r="S6" s="6" t="s">
        <v>103</v>
      </c>
      <c r="T6" s="6" t="s">
        <v>102</v>
      </c>
      <c r="U6" s="6" t="s">
        <v>101</v>
      </c>
      <c r="V6" s="6" t="s">
        <v>100</v>
      </c>
      <c r="W6" s="6" t="s">
        <v>99</v>
      </c>
      <c r="X6" s="6" t="s">
        <v>98</v>
      </c>
      <c r="Y6" s="6" t="s">
        <v>97</v>
      </c>
      <c r="Z6" s="6" t="s">
        <v>96</v>
      </c>
      <c r="AA6" s="6" t="s">
        <v>95</v>
      </c>
      <c r="AB6" s="6" t="s">
        <v>94</v>
      </c>
      <c r="AC6" s="6" t="s">
        <v>93</v>
      </c>
      <c r="AD6" s="6" t="s">
        <v>92</v>
      </c>
      <c r="AE6" s="6" t="s">
        <v>91</v>
      </c>
      <c r="AF6" s="6" t="s">
        <v>90</v>
      </c>
      <c r="AG6" s="6" t="s">
        <v>89</v>
      </c>
      <c r="AH6" s="6" t="s">
        <v>88</v>
      </c>
      <c r="AI6" s="6" t="s">
        <v>87</v>
      </c>
      <c r="AJ6" s="6" t="s">
        <v>86</v>
      </c>
      <c r="AK6" s="6" t="s">
        <v>85</v>
      </c>
      <c r="AL6" s="6" t="s">
        <v>84</v>
      </c>
      <c r="AM6" s="6" t="s">
        <v>83</v>
      </c>
      <c r="AN6" s="6" t="s">
        <v>82</v>
      </c>
      <c r="AO6" s="6" t="s">
        <v>81</v>
      </c>
      <c r="AP6" s="6" t="s">
        <v>80</v>
      </c>
      <c r="AQ6" s="6" t="s">
        <v>79</v>
      </c>
      <c r="AR6" s="15"/>
      <c r="AS6" s="15"/>
      <c r="AT6" s="15"/>
      <c r="AU6" s="19"/>
    </row>
    <row r="7" spans="1:47" s="8" customFormat="1" ht="22.5" customHeight="1" x14ac:dyDescent="0.15">
      <c r="A7" s="9" t="s">
        <v>13</v>
      </c>
      <c r="B7" s="10">
        <v>281</v>
      </c>
      <c r="C7" s="10">
        <v>122</v>
      </c>
      <c r="D7" s="10">
        <v>32</v>
      </c>
      <c r="E7" s="10">
        <v>691</v>
      </c>
      <c r="F7" s="10">
        <v>34</v>
      </c>
      <c r="G7" s="10">
        <v>31.956</v>
      </c>
      <c r="H7" s="10">
        <v>31</v>
      </c>
      <c r="I7" s="10">
        <v>3</v>
      </c>
      <c r="J7" s="10">
        <v>16</v>
      </c>
      <c r="K7" s="10">
        <v>11</v>
      </c>
      <c r="L7" s="10">
        <v>6</v>
      </c>
      <c r="M7" s="10">
        <v>10.446999999999999</v>
      </c>
      <c r="N7" s="10">
        <v>17.042999999999999</v>
      </c>
      <c r="O7" s="10">
        <v>3</v>
      </c>
      <c r="P7" s="10">
        <v>2</v>
      </c>
      <c r="Q7" s="10">
        <v>26</v>
      </c>
      <c r="R7" s="10">
        <v>6</v>
      </c>
      <c r="S7" s="10">
        <v>4</v>
      </c>
      <c r="T7" s="10">
        <v>11</v>
      </c>
      <c r="U7" s="10">
        <v>3</v>
      </c>
      <c r="V7" s="10">
        <v>3</v>
      </c>
      <c r="W7" s="10">
        <v>13</v>
      </c>
      <c r="X7" s="10">
        <v>2</v>
      </c>
      <c r="Y7" s="10">
        <v>8</v>
      </c>
      <c r="Z7" s="10">
        <v>13</v>
      </c>
      <c r="AA7" s="10">
        <v>7</v>
      </c>
      <c r="AB7" s="10">
        <v>5</v>
      </c>
      <c r="AC7" s="10">
        <v>7</v>
      </c>
      <c r="AD7" s="10">
        <v>3</v>
      </c>
      <c r="AE7" s="10">
        <v>13</v>
      </c>
      <c r="AF7" s="10">
        <v>33</v>
      </c>
      <c r="AG7" s="10">
        <v>4</v>
      </c>
      <c r="AH7" s="10">
        <v>4</v>
      </c>
      <c r="AI7" s="10">
        <v>7</v>
      </c>
      <c r="AJ7" s="10">
        <v>14</v>
      </c>
      <c r="AK7" s="10">
        <v>13</v>
      </c>
      <c r="AL7" s="10">
        <v>3</v>
      </c>
      <c r="AM7" s="10">
        <v>7</v>
      </c>
      <c r="AN7" s="10">
        <v>12</v>
      </c>
      <c r="AO7" s="10">
        <v>15.273</v>
      </c>
      <c r="AP7" s="10">
        <v>17.402999999999999</v>
      </c>
      <c r="AQ7" s="10">
        <v>34</v>
      </c>
      <c r="AR7" s="11"/>
      <c r="AS7" s="11"/>
      <c r="AT7" s="11"/>
      <c r="AU7" s="10">
        <f t="shared" ref="AU7:AU23" si="0">SUM(B7:AT7)</f>
        <v>1579.1219999999996</v>
      </c>
    </row>
    <row r="8" spans="1:47" s="8" customFormat="1" ht="22.5" customHeight="1" x14ac:dyDescent="0.15">
      <c r="A8" s="9" t="s">
        <v>14</v>
      </c>
      <c r="B8" s="10">
        <v>40</v>
      </c>
      <c r="C8" s="10">
        <v>22</v>
      </c>
      <c r="D8" s="10">
        <v>7</v>
      </c>
      <c r="E8" s="10">
        <v>104</v>
      </c>
      <c r="F8" s="10">
        <v>4</v>
      </c>
      <c r="G8" s="10">
        <v>8.6660000000000004</v>
      </c>
      <c r="H8" s="10">
        <v>5</v>
      </c>
      <c r="I8" s="10">
        <v>1</v>
      </c>
      <c r="J8" s="10">
        <v>4</v>
      </c>
      <c r="K8" s="10">
        <v>0</v>
      </c>
      <c r="L8" s="10">
        <v>2</v>
      </c>
      <c r="M8" s="10">
        <v>2.0950000000000002</v>
      </c>
      <c r="N8" s="10">
        <v>4.3330000000000002</v>
      </c>
      <c r="O8" s="10">
        <v>1</v>
      </c>
      <c r="P8" s="10">
        <v>0</v>
      </c>
      <c r="Q8" s="10">
        <v>5</v>
      </c>
      <c r="R8" s="10">
        <v>2</v>
      </c>
      <c r="S8" s="10">
        <v>1</v>
      </c>
      <c r="T8" s="10">
        <v>4</v>
      </c>
      <c r="U8" s="10">
        <v>2</v>
      </c>
      <c r="V8" s="10">
        <v>2</v>
      </c>
      <c r="W8" s="10">
        <v>4</v>
      </c>
      <c r="X8" s="10">
        <v>0</v>
      </c>
      <c r="Y8" s="10">
        <v>4</v>
      </c>
      <c r="Z8" s="10">
        <v>3</v>
      </c>
      <c r="AA8" s="10">
        <v>3</v>
      </c>
      <c r="AB8" s="10">
        <v>1.125</v>
      </c>
      <c r="AC8" s="10">
        <v>6</v>
      </c>
      <c r="AD8" s="10">
        <v>1</v>
      </c>
      <c r="AE8" s="10">
        <v>4</v>
      </c>
      <c r="AF8" s="10">
        <v>3</v>
      </c>
      <c r="AG8" s="10">
        <v>0</v>
      </c>
      <c r="AH8" s="10">
        <v>0</v>
      </c>
      <c r="AI8" s="10">
        <v>0</v>
      </c>
      <c r="AJ8" s="10">
        <v>1</v>
      </c>
      <c r="AK8" s="10">
        <v>2</v>
      </c>
      <c r="AL8" s="10">
        <v>3</v>
      </c>
      <c r="AM8" s="10">
        <v>2</v>
      </c>
      <c r="AN8" s="10">
        <v>6</v>
      </c>
      <c r="AO8" s="10">
        <v>2.0670000000000002</v>
      </c>
      <c r="AP8" s="10">
        <v>4.1260000000000003</v>
      </c>
      <c r="AQ8" s="10">
        <v>12</v>
      </c>
      <c r="AR8" s="11"/>
      <c r="AS8" s="11"/>
      <c r="AT8" s="11"/>
      <c r="AU8" s="10">
        <f t="shared" si="0"/>
        <v>282.41199999999998</v>
      </c>
    </row>
    <row r="9" spans="1:47" s="8" customFormat="1" ht="22.5" customHeight="1" x14ac:dyDescent="0.15">
      <c r="A9" s="9" t="s">
        <v>15</v>
      </c>
      <c r="B9" s="10">
        <v>22</v>
      </c>
      <c r="C9" s="10">
        <v>7</v>
      </c>
      <c r="D9" s="10">
        <v>4</v>
      </c>
      <c r="E9" s="10">
        <v>77</v>
      </c>
      <c r="F9" s="10">
        <v>2</v>
      </c>
      <c r="G9" s="10">
        <v>1</v>
      </c>
      <c r="H9" s="10">
        <v>7</v>
      </c>
      <c r="I9" s="10">
        <v>1</v>
      </c>
      <c r="J9" s="10">
        <v>1</v>
      </c>
      <c r="K9" s="10">
        <v>1</v>
      </c>
      <c r="L9" s="10">
        <v>0</v>
      </c>
      <c r="M9" s="10">
        <v>0</v>
      </c>
      <c r="N9" s="10">
        <v>2</v>
      </c>
      <c r="O9" s="10">
        <v>0</v>
      </c>
      <c r="P9" s="10">
        <v>0</v>
      </c>
      <c r="Q9" s="10">
        <v>1</v>
      </c>
      <c r="R9" s="10">
        <v>3</v>
      </c>
      <c r="S9" s="10">
        <v>1</v>
      </c>
      <c r="T9" s="10">
        <v>0</v>
      </c>
      <c r="U9" s="10">
        <v>0</v>
      </c>
      <c r="V9" s="10">
        <v>0</v>
      </c>
      <c r="W9" s="10">
        <v>4</v>
      </c>
      <c r="X9" s="10">
        <v>0</v>
      </c>
      <c r="Y9" s="10">
        <v>0</v>
      </c>
      <c r="Z9" s="10">
        <v>2</v>
      </c>
      <c r="AA9" s="10">
        <v>3</v>
      </c>
      <c r="AB9" s="10">
        <v>0</v>
      </c>
      <c r="AC9" s="10">
        <v>2</v>
      </c>
      <c r="AD9" s="10">
        <v>2</v>
      </c>
      <c r="AE9" s="10">
        <v>4</v>
      </c>
      <c r="AF9" s="10">
        <v>3</v>
      </c>
      <c r="AG9" s="10">
        <v>0</v>
      </c>
      <c r="AH9" s="10">
        <v>0</v>
      </c>
      <c r="AI9" s="10">
        <v>1</v>
      </c>
      <c r="AJ9" s="10">
        <v>1</v>
      </c>
      <c r="AK9" s="10">
        <v>0</v>
      </c>
      <c r="AL9" s="10">
        <v>1</v>
      </c>
      <c r="AM9" s="10">
        <v>0</v>
      </c>
      <c r="AN9" s="10">
        <v>3</v>
      </c>
      <c r="AO9" s="10">
        <v>1.0289999999999999</v>
      </c>
      <c r="AP9" s="10">
        <v>1.0189999999999999</v>
      </c>
      <c r="AQ9" s="10">
        <v>2</v>
      </c>
      <c r="AR9" s="11"/>
      <c r="AS9" s="11"/>
      <c r="AT9" s="11"/>
      <c r="AU9" s="10">
        <f t="shared" si="0"/>
        <v>160.048</v>
      </c>
    </row>
    <row r="10" spans="1:47" s="8" customFormat="1" ht="22.5" customHeight="1" x14ac:dyDescent="0.15">
      <c r="A10" s="9" t="s">
        <v>16</v>
      </c>
      <c r="B10" s="10">
        <v>6</v>
      </c>
      <c r="C10" s="10">
        <v>3</v>
      </c>
      <c r="D10" s="10">
        <v>3</v>
      </c>
      <c r="E10" s="10">
        <v>26</v>
      </c>
      <c r="F10" s="10">
        <v>2</v>
      </c>
      <c r="G10" s="10">
        <v>0</v>
      </c>
      <c r="H10" s="10">
        <v>1</v>
      </c>
      <c r="I10" s="10">
        <v>1</v>
      </c>
      <c r="J10" s="10">
        <v>0</v>
      </c>
      <c r="K10" s="10">
        <v>0</v>
      </c>
      <c r="L10" s="10">
        <v>0</v>
      </c>
      <c r="M10" s="10">
        <v>0</v>
      </c>
      <c r="N10" s="10">
        <v>2</v>
      </c>
      <c r="O10" s="10">
        <v>2</v>
      </c>
      <c r="P10" s="10">
        <v>0</v>
      </c>
      <c r="Q10" s="10">
        <v>0</v>
      </c>
      <c r="R10" s="10">
        <v>2</v>
      </c>
      <c r="S10" s="10">
        <v>4</v>
      </c>
      <c r="T10" s="10">
        <v>0</v>
      </c>
      <c r="U10" s="10">
        <v>0</v>
      </c>
      <c r="V10" s="10">
        <v>0</v>
      </c>
      <c r="W10" s="10">
        <v>2</v>
      </c>
      <c r="X10" s="10">
        <v>0</v>
      </c>
      <c r="Y10" s="10">
        <v>0</v>
      </c>
      <c r="Z10" s="10">
        <v>1</v>
      </c>
      <c r="AA10" s="10">
        <v>1</v>
      </c>
      <c r="AB10" s="10">
        <v>0</v>
      </c>
      <c r="AC10" s="10">
        <v>1</v>
      </c>
      <c r="AD10" s="10">
        <v>1</v>
      </c>
      <c r="AE10" s="10">
        <v>0</v>
      </c>
      <c r="AF10" s="10">
        <v>1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1</v>
      </c>
      <c r="AO10" s="10">
        <v>1.014</v>
      </c>
      <c r="AP10" s="10">
        <v>1.0449999999999999</v>
      </c>
      <c r="AQ10" s="10">
        <v>0</v>
      </c>
      <c r="AR10" s="11"/>
      <c r="AS10" s="11"/>
      <c r="AT10" s="11"/>
      <c r="AU10" s="10">
        <f t="shared" si="0"/>
        <v>62.059000000000005</v>
      </c>
    </row>
    <row r="11" spans="1:47" s="8" customFormat="1" ht="22.5" customHeight="1" x14ac:dyDescent="0.15">
      <c r="A11" s="9" t="s">
        <v>17</v>
      </c>
      <c r="B11" s="10">
        <v>17</v>
      </c>
      <c r="C11" s="10">
        <v>7</v>
      </c>
      <c r="D11" s="10">
        <v>2</v>
      </c>
      <c r="E11" s="10">
        <v>65</v>
      </c>
      <c r="F11" s="10">
        <v>2</v>
      </c>
      <c r="G11" s="10">
        <v>3</v>
      </c>
      <c r="H11" s="10">
        <v>0</v>
      </c>
      <c r="I11" s="10">
        <v>0</v>
      </c>
      <c r="J11" s="10">
        <v>1</v>
      </c>
      <c r="K11" s="10">
        <v>3</v>
      </c>
      <c r="L11" s="10">
        <v>0</v>
      </c>
      <c r="M11" s="10">
        <v>1.0620000000000001</v>
      </c>
      <c r="N11" s="10">
        <v>0</v>
      </c>
      <c r="O11" s="10">
        <v>1</v>
      </c>
      <c r="P11" s="10">
        <v>1</v>
      </c>
      <c r="Q11" s="10">
        <v>1</v>
      </c>
      <c r="R11" s="10">
        <v>0</v>
      </c>
      <c r="S11" s="10">
        <v>0</v>
      </c>
      <c r="T11" s="10">
        <v>1</v>
      </c>
      <c r="U11" s="10">
        <v>0</v>
      </c>
      <c r="V11" s="10">
        <v>0</v>
      </c>
      <c r="W11" s="10">
        <v>1</v>
      </c>
      <c r="X11" s="10">
        <v>0</v>
      </c>
      <c r="Y11" s="10">
        <v>0</v>
      </c>
      <c r="Z11" s="10">
        <v>3</v>
      </c>
      <c r="AA11" s="10">
        <v>2</v>
      </c>
      <c r="AB11" s="10">
        <v>0</v>
      </c>
      <c r="AC11" s="10">
        <v>2</v>
      </c>
      <c r="AD11" s="10">
        <v>1</v>
      </c>
      <c r="AE11" s="10">
        <v>1</v>
      </c>
      <c r="AF11" s="10">
        <v>5</v>
      </c>
      <c r="AG11" s="10">
        <v>0</v>
      </c>
      <c r="AH11" s="10">
        <v>2</v>
      </c>
      <c r="AI11" s="10">
        <v>0</v>
      </c>
      <c r="AJ11" s="10">
        <v>2</v>
      </c>
      <c r="AK11" s="10">
        <v>2</v>
      </c>
      <c r="AL11" s="10">
        <v>0</v>
      </c>
      <c r="AM11" s="10">
        <v>0</v>
      </c>
      <c r="AN11" s="10">
        <v>1</v>
      </c>
      <c r="AO11" s="10">
        <v>0</v>
      </c>
      <c r="AP11" s="10">
        <v>3.101</v>
      </c>
      <c r="AQ11" s="10">
        <v>2</v>
      </c>
      <c r="AR11" s="11"/>
      <c r="AS11" s="11"/>
      <c r="AT11" s="11"/>
      <c r="AU11" s="10">
        <f t="shared" si="0"/>
        <v>132.16300000000001</v>
      </c>
    </row>
    <row r="12" spans="1:47" s="8" customFormat="1" ht="22.5" customHeight="1" x14ac:dyDescent="0.15">
      <c r="A12" s="9" t="s">
        <v>18</v>
      </c>
      <c r="B12" s="10">
        <v>14</v>
      </c>
      <c r="C12" s="10">
        <v>4</v>
      </c>
      <c r="D12" s="10">
        <v>1</v>
      </c>
      <c r="E12" s="10">
        <v>58</v>
      </c>
      <c r="F12" s="10">
        <v>5</v>
      </c>
      <c r="G12" s="10">
        <v>3.75</v>
      </c>
      <c r="H12" s="10">
        <v>1</v>
      </c>
      <c r="I12" s="10">
        <v>0</v>
      </c>
      <c r="J12" s="10">
        <v>1</v>
      </c>
      <c r="K12" s="10">
        <v>0</v>
      </c>
      <c r="L12" s="10">
        <v>0</v>
      </c>
      <c r="M12" s="10">
        <v>0</v>
      </c>
      <c r="N12" s="10">
        <v>1.25</v>
      </c>
      <c r="O12" s="10">
        <v>0</v>
      </c>
      <c r="P12" s="10">
        <v>3</v>
      </c>
      <c r="Q12" s="10">
        <v>0</v>
      </c>
      <c r="R12" s="10">
        <v>1</v>
      </c>
      <c r="S12" s="10">
        <v>2</v>
      </c>
      <c r="T12" s="10">
        <v>2</v>
      </c>
      <c r="U12" s="10">
        <v>0</v>
      </c>
      <c r="V12" s="10">
        <v>1</v>
      </c>
      <c r="W12" s="10">
        <v>2</v>
      </c>
      <c r="X12" s="10">
        <v>0</v>
      </c>
      <c r="Y12" s="10">
        <v>0</v>
      </c>
      <c r="Z12" s="10">
        <v>0</v>
      </c>
      <c r="AA12" s="10">
        <v>1</v>
      </c>
      <c r="AB12" s="10">
        <v>2</v>
      </c>
      <c r="AC12" s="10">
        <v>3</v>
      </c>
      <c r="AD12" s="10">
        <v>0</v>
      </c>
      <c r="AE12" s="10">
        <v>0</v>
      </c>
      <c r="AF12" s="10">
        <v>1</v>
      </c>
      <c r="AG12" s="10">
        <v>0</v>
      </c>
      <c r="AH12" s="10">
        <v>0</v>
      </c>
      <c r="AI12" s="10">
        <v>1</v>
      </c>
      <c r="AJ12" s="10">
        <v>0</v>
      </c>
      <c r="AK12" s="10">
        <v>0</v>
      </c>
      <c r="AL12" s="10">
        <v>0</v>
      </c>
      <c r="AM12" s="10">
        <v>0</v>
      </c>
      <c r="AN12" s="10">
        <v>2</v>
      </c>
      <c r="AO12" s="10">
        <v>0</v>
      </c>
      <c r="AP12" s="10">
        <v>4.1289999999999996</v>
      </c>
      <c r="AQ12" s="10">
        <v>2</v>
      </c>
      <c r="AR12" s="11"/>
      <c r="AS12" s="11"/>
      <c r="AT12" s="11"/>
      <c r="AU12" s="10">
        <f t="shared" si="0"/>
        <v>116.129</v>
      </c>
    </row>
    <row r="13" spans="1:47" s="8" customFormat="1" ht="22.5" customHeight="1" x14ac:dyDescent="0.15">
      <c r="A13" s="9" t="s">
        <v>19</v>
      </c>
      <c r="B13" s="10">
        <v>12</v>
      </c>
      <c r="C13" s="10">
        <v>4</v>
      </c>
      <c r="D13" s="10">
        <v>0</v>
      </c>
      <c r="E13" s="10">
        <v>31</v>
      </c>
      <c r="F13" s="10">
        <v>3</v>
      </c>
      <c r="G13" s="10">
        <v>3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</v>
      </c>
      <c r="N13" s="10">
        <v>0</v>
      </c>
      <c r="O13" s="10">
        <v>2</v>
      </c>
      <c r="P13" s="10">
        <v>0</v>
      </c>
      <c r="Q13" s="10">
        <v>4</v>
      </c>
      <c r="R13" s="10">
        <v>1</v>
      </c>
      <c r="S13" s="10">
        <v>0</v>
      </c>
      <c r="T13" s="10">
        <v>0</v>
      </c>
      <c r="U13" s="10">
        <v>0</v>
      </c>
      <c r="V13" s="10">
        <v>1</v>
      </c>
      <c r="W13" s="10">
        <v>2</v>
      </c>
      <c r="X13" s="10">
        <v>0</v>
      </c>
      <c r="Y13" s="10">
        <v>2</v>
      </c>
      <c r="Z13" s="10">
        <v>1</v>
      </c>
      <c r="AA13" s="10">
        <v>0</v>
      </c>
      <c r="AB13" s="10">
        <v>1</v>
      </c>
      <c r="AC13" s="10">
        <v>0</v>
      </c>
      <c r="AD13" s="10">
        <v>0</v>
      </c>
      <c r="AE13" s="10">
        <v>1</v>
      </c>
      <c r="AF13" s="10">
        <v>1</v>
      </c>
      <c r="AG13" s="10">
        <v>1</v>
      </c>
      <c r="AH13" s="10">
        <v>2</v>
      </c>
      <c r="AI13" s="10">
        <v>0</v>
      </c>
      <c r="AJ13" s="10">
        <v>0</v>
      </c>
      <c r="AK13" s="10">
        <v>1</v>
      </c>
      <c r="AL13" s="10">
        <v>0</v>
      </c>
      <c r="AM13" s="10">
        <v>0</v>
      </c>
      <c r="AN13" s="10">
        <v>0</v>
      </c>
      <c r="AO13" s="10">
        <v>1.0860000000000001</v>
      </c>
      <c r="AP13" s="10">
        <v>0</v>
      </c>
      <c r="AQ13" s="10">
        <v>2</v>
      </c>
      <c r="AR13" s="11"/>
      <c r="AS13" s="11"/>
      <c r="AT13" s="11"/>
      <c r="AU13" s="10">
        <f t="shared" si="0"/>
        <v>77.085999999999999</v>
      </c>
    </row>
    <row r="14" spans="1:47" s="8" customFormat="1" ht="22.5" customHeight="1" x14ac:dyDescent="0.15">
      <c r="A14" s="9" t="s">
        <v>20</v>
      </c>
      <c r="B14" s="10">
        <v>16</v>
      </c>
      <c r="C14" s="10">
        <v>6</v>
      </c>
      <c r="D14" s="10">
        <v>3</v>
      </c>
      <c r="E14" s="10">
        <v>74</v>
      </c>
      <c r="F14" s="10">
        <v>1</v>
      </c>
      <c r="G14" s="10">
        <v>2</v>
      </c>
      <c r="H14" s="10">
        <v>3</v>
      </c>
      <c r="I14" s="10">
        <v>0</v>
      </c>
      <c r="J14" s="10">
        <v>1</v>
      </c>
      <c r="K14" s="10">
        <v>5</v>
      </c>
      <c r="L14" s="10">
        <v>0</v>
      </c>
      <c r="M14" s="10">
        <v>2</v>
      </c>
      <c r="N14" s="10">
        <v>0</v>
      </c>
      <c r="O14" s="10">
        <v>0</v>
      </c>
      <c r="P14" s="10">
        <v>0</v>
      </c>
      <c r="Q14" s="10">
        <v>7</v>
      </c>
      <c r="R14" s="10">
        <v>1.0029999999999999</v>
      </c>
      <c r="S14" s="10">
        <v>0</v>
      </c>
      <c r="T14" s="10">
        <v>0</v>
      </c>
      <c r="U14" s="10">
        <v>1</v>
      </c>
      <c r="V14" s="10">
        <v>0</v>
      </c>
      <c r="W14" s="10">
        <v>4</v>
      </c>
      <c r="X14" s="10">
        <v>0</v>
      </c>
      <c r="Y14" s="10">
        <v>3</v>
      </c>
      <c r="Z14" s="10">
        <v>2</v>
      </c>
      <c r="AA14" s="10">
        <v>0</v>
      </c>
      <c r="AB14" s="10">
        <v>1</v>
      </c>
      <c r="AC14" s="10">
        <v>1</v>
      </c>
      <c r="AD14" s="10">
        <v>0</v>
      </c>
      <c r="AE14" s="10">
        <v>1</v>
      </c>
      <c r="AF14" s="10">
        <v>3</v>
      </c>
      <c r="AG14" s="10">
        <v>0</v>
      </c>
      <c r="AH14" s="10">
        <v>0</v>
      </c>
      <c r="AI14" s="10">
        <v>0</v>
      </c>
      <c r="AJ14" s="10">
        <v>1</v>
      </c>
      <c r="AK14" s="10">
        <v>3</v>
      </c>
      <c r="AL14" s="10">
        <v>2</v>
      </c>
      <c r="AM14" s="10">
        <v>0</v>
      </c>
      <c r="AN14" s="10">
        <v>1</v>
      </c>
      <c r="AO14" s="10">
        <v>1.022</v>
      </c>
      <c r="AP14" s="10">
        <v>3.18</v>
      </c>
      <c r="AQ14" s="10">
        <v>5</v>
      </c>
      <c r="AR14" s="11"/>
      <c r="AS14" s="11"/>
      <c r="AT14" s="11"/>
      <c r="AU14" s="10">
        <f t="shared" si="0"/>
        <v>153.20499999999998</v>
      </c>
    </row>
    <row r="15" spans="1:47" s="8" customFormat="1" ht="22.5" customHeight="1" x14ac:dyDescent="0.15">
      <c r="A15" s="9" t="s">
        <v>21</v>
      </c>
      <c r="B15" s="10">
        <v>3</v>
      </c>
      <c r="C15" s="10">
        <v>2</v>
      </c>
      <c r="D15" s="10">
        <v>0</v>
      </c>
      <c r="E15" s="10">
        <v>10</v>
      </c>
      <c r="F15" s="10">
        <v>0</v>
      </c>
      <c r="G15" s="10">
        <v>1</v>
      </c>
      <c r="H15" s="10">
        <v>0</v>
      </c>
      <c r="I15" s="10">
        <v>1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1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2</v>
      </c>
      <c r="AI15" s="10">
        <v>0</v>
      </c>
      <c r="AJ15" s="10">
        <v>0</v>
      </c>
      <c r="AK15" s="10">
        <v>0</v>
      </c>
      <c r="AL15" s="10">
        <v>1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1"/>
      <c r="AS15" s="11"/>
      <c r="AT15" s="11"/>
      <c r="AU15" s="10">
        <f t="shared" si="0"/>
        <v>21</v>
      </c>
    </row>
    <row r="16" spans="1:47" s="8" customFormat="1" ht="22.5" customHeight="1" x14ac:dyDescent="0.15">
      <c r="A16" s="9" t="s">
        <v>22</v>
      </c>
      <c r="B16" s="10">
        <v>4</v>
      </c>
      <c r="C16" s="10">
        <v>1</v>
      </c>
      <c r="D16" s="10">
        <v>3</v>
      </c>
      <c r="E16" s="10">
        <v>22</v>
      </c>
      <c r="F16" s="10">
        <v>1</v>
      </c>
      <c r="G16" s="10">
        <v>1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1</v>
      </c>
      <c r="O16" s="10">
        <v>0</v>
      </c>
      <c r="P16" s="10">
        <v>0</v>
      </c>
      <c r="Q16" s="10">
        <v>1</v>
      </c>
      <c r="R16" s="10">
        <v>1</v>
      </c>
      <c r="S16" s="10">
        <v>1</v>
      </c>
      <c r="T16" s="10">
        <v>1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1</v>
      </c>
      <c r="AB16" s="10">
        <v>0</v>
      </c>
      <c r="AC16" s="10">
        <v>1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1"/>
      <c r="AS16" s="11"/>
      <c r="AT16" s="11"/>
      <c r="AU16" s="10">
        <f t="shared" si="0"/>
        <v>39</v>
      </c>
    </row>
    <row r="17" spans="1:47" s="8" customFormat="1" ht="22.5" customHeight="1" x14ac:dyDescent="0.15">
      <c r="A17" s="9" t="s">
        <v>23</v>
      </c>
      <c r="B17" s="10">
        <v>11</v>
      </c>
      <c r="C17" s="10">
        <v>4</v>
      </c>
      <c r="D17" s="10">
        <v>0</v>
      </c>
      <c r="E17" s="10">
        <v>38</v>
      </c>
      <c r="F17" s="10">
        <v>0</v>
      </c>
      <c r="G17" s="10">
        <v>2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1.2</v>
      </c>
      <c r="N17" s="10">
        <v>0</v>
      </c>
      <c r="O17" s="10">
        <v>0</v>
      </c>
      <c r="P17" s="10">
        <v>1</v>
      </c>
      <c r="Q17" s="10">
        <v>1</v>
      </c>
      <c r="R17" s="10">
        <v>2</v>
      </c>
      <c r="S17" s="10">
        <v>1</v>
      </c>
      <c r="T17" s="10">
        <v>0</v>
      </c>
      <c r="U17" s="10">
        <v>0</v>
      </c>
      <c r="V17" s="10">
        <v>0</v>
      </c>
      <c r="W17" s="10">
        <v>2</v>
      </c>
      <c r="X17" s="10">
        <v>0</v>
      </c>
      <c r="Y17" s="10">
        <v>0</v>
      </c>
      <c r="Z17" s="10">
        <v>2</v>
      </c>
      <c r="AA17" s="10">
        <v>0</v>
      </c>
      <c r="AB17" s="10">
        <v>0</v>
      </c>
      <c r="AC17" s="10">
        <v>0</v>
      </c>
      <c r="AD17" s="10">
        <v>0</v>
      </c>
      <c r="AE17" s="10">
        <v>2</v>
      </c>
      <c r="AF17" s="10">
        <v>3</v>
      </c>
      <c r="AG17" s="10">
        <v>0</v>
      </c>
      <c r="AH17" s="10">
        <v>1</v>
      </c>
      <c r="AI17" s="10">
        <v>0</v>
      </c>
      <c r="AJ17" s="10">
        <v>0</v>
      </c>
      <c r="AK17" s="10">
        <v>1</v>
      </c>
      <c r="AL17" s="10">
        <v>0</v>
      </c>
      <c r="AM17" s="10">
        <v>0</v>
      </c>
      <c r="AN17" s="10">
        <v>0</v>
      </c>
      <c r="AO17" s="10">
        <v>0</v>
      </c>
      <c r="AP17" s="10">
        <v>1.0620000000000001</v>
      </c>
      <c r="AQ17" s="10">
        <v>1</v>
      </c>
      <c r="AR17" s="11"/>
      <c r="AS17" s="11"/>
      <c r="AT17" s="11"/>
      <c r="AU17" s="10">
        <f t="shared" si="0"/>
        <v>75.262</v>
      </c>
    </row>
    <row r="18" spans="1:47" s="8" customFormat="1" ht="22.5" customHeight="1" x14ac:dyDescent="0.15">
      <c r="A18" s="9" t="s">
        <v>24</v>
      </c>
      <c r="B18" s="10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1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1.0249999999999999</v>
      </c>
      <c r="AQ18" s="10">
        <v>0</v>
      </c>
      <c r="AR18" s="11"/>
      <c r="AS18" s="11"/>
      <c r="AT18" s="11"/>
      <c r="AU18" s="10">
        <f t="shared" si="0"/>
        <v>3.0249999999999999</v>
      </c>
    </row>
    <row r="19" spans="1:47" s="8" customFormat="1" ht="22.5" customHeight="1" x14ac:dyDescent="0.15">
      <c r="A19" s="9" t="s">
        <v>25</v>
      </c>
      <c r="B19" s="10">
        <v>7</v>
      </c>
      <c r="C19" s="10">
        <v>0</v>
      </c>
      <c r="D19" s="10">
        <v>0</v>
      </c>
      <c r="E19" s="10">
        <v>5</v>
      </c>
      <c r="F19" s="10">
        <v>1</v>
      </c>
      <c r="G19" s="10">
        <v>0</v>
      </c>
      <c r="H19" s="10">
        <v>2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1</v>
      </c>
      <c r="S19" s="10">
        <v>0</v>
      </c>
      <c r="T19" s="10">
        <v>1</v>
      </c>
      <c r="U19" s="10">
        <v>0</v>
      </c>
      <c r="V19" s="10">
        <v>0</v>
      </c>
      <c r="W19" s="10">
        <v>4</v>
      </c>
      <c r="X19" s="10">
        <v>0</v>
      </c>
      <c r="Y19" s="10">
        <v>1</v>
      </c>
      <c r="Z19" s="10">
        <v>0</v>
      </c>
      <c r="AA19" s="10">
        <v>1</v>
      </c>
      <c r="AB19" s="10">
        <v>0</v>
      </c>
      <c r="AC19" s="10">
        <v>1</v>
      </c>
      <c r="AD19" s="10">
        <v>0</v>
      </c>
      <c r="AE19" s="10">
        <v>1</v>
      </c>
      <c r="AF19" s="10">
        <v>2</v>
      </c>
      <c r="AG19" s="10">
        <v>0</v>
      </c>
      <c r="AH19" s="10">
        <v>0</v>
      </c>
      <c r="AI19" s="10">
        <v>0</v>
      </c>
      <c r="AJ19" s="10">
        <v>1</v>
      </c>
      <c r="AK19" s="10">
        <v>0</v>
      </c>
      <c r="AL19" s="10">
        <v>1</v>
      </c>
      <c r="AM19" s="10">
        <v>0</v>
      </c>
      <c r="AN19" s="10">
        <v>1</v>
      </c>
      <c r="AO19" s="10">
        <v>0</v>
      </c>
      <c r="AP19" s="10">
        <v>0</v>
      </c>
      <c r="AQ19" s="10">
        <v>1</v>
      </c>
      <c r="AR19" s="11"/>
      <c r="AS19" s="11"/>
      <c r="AT19" s="11"/>
      <c r="AU19" s="10">
        <f t="shared" si="0"/>
        <v>31</v>
      </c>
    </row>
    <row r="20" spans="1:47" s="8" customFormat="1" ht="22.5" customHeight="1" x14ac:dyDescent="0.15">
      <c r="A20" s="9" t="s">
        <v>26</v>
      </c>
      <c r="B20" s="10">
        <v>13</v>
      </c>
      <c r="C20" s="10">
        <v>6</v>
      </c>
      <c r="D20" s="10">
        <v>1</v>
      </c>
      <c r="E20" s="10">
        <v>19</v>
      </c>
      <c r="F20" s="10">
        <v>3</v>
      </c>
      <c r="G20" s="10">
        <v>0</v>
      </c>
      <c r="H20" s="10">
        <v>0</v>
      </c>
      <c r="I20" s="10">
        <v>0</v>
      </c>
      <c r="J20" s="10">
        <v>0</v>
      </c>
      <c r="K20" s="10">
        <v>1</v>
      </c>
      <c r="L20" s="10">
        <v>0</v>
      </c>
      <c r="M20" s="10">
        <v>0</v>
      </c>
      <c r="N20" s="10">
        <v>4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3</v>
      </c>
      <c r="X20" s="10">
        <v>1</v>
      </c>
      <c r="Y20" s="10">
        <v>1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1</v>
      </c>
      <c r="AI20" s="10">
        <v>2</v>
      </c>
      <c r="AJ20" s="10">
        <v>2</v>
      </c>
      <c r="AK20" s="10">
        <v>0</v>
      </c>
      <c r="AL20" s="10">
        <v>0</v>
      </c>
      <c r="AM20" s="10">
        <v>0</v>
      </c>
      <c r="AN20" s="10">
        <v>1</v>
      </c>
      <c r="AO20" s="10">
        <v>0</v>
      </c>
      <c r="AP20" s="10">
        <v>2.0609999999999999</v>
      </c>
      <c r="AQ20" s="10">
        <v>2</v>
      </c>
      <c r="AR20" s="11"/>
      <c r="AS20" s="11"/>
      <c r="AT20" s="11"/>
      <c r="AU20" s="10">
        <f t="shared" si="0"/>
        <v>62.061</v>
      </c>
    </row>
    <row r="21" spans="1:47" s="8" customFormat="1" ht="22.5" customHeight="1" x14ac:dyDescent="0.15">
      <c r="A21" s="9" t="s">
        <v>27</v>
      </c>
      <c r="B21" s="10">
        <v>1</v>
      </c>
      <c r="C21" s="10">
        <v>2</v>
      </c>
      <c r="D21" s="10">
        <v>2</v>
      </c>
      <c r="E21" s="10">
        <v>17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1</v>
      </c>
      <c r="M21" s="10">
        <v>0</v>
      </c>
      <c r="N21" s="10">
        <v>0</v>
      </c>
      <c r="O21" s="10">
        <v>0</v>
      </c>
      <c r="P21" s="10">
        <v>1</v>
      </c>
      <c r="Q21" s="10">
        <v>0</v>
      </c>
      <c r="R21" s="10">
        <v>1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1</v>
      </c>
      <c r="AD21" s="10">
        <v>0</v>
      </c>
      <c r="AE21" s="10">
        <v>0</v>
      </c>
      <c r="AF21" s="10">
        <v>1</v>
      </c>
      <c r="AG21" s="10">
        <v>0</v>
      </c>
      <c r="AH21" s="10">
        <v>1</v>
      </c>
      <c r="AI21" s="10">
        <v>0</v>
      </c>
      <c r="AJ21" s="10">
        <v>0</v>
      </c>
      <c r="AK21" s="10">
        <v>1</v>
      </c>
      <c r="AL21" s="10">
        <v>0</v>
      </c>
      <c r="AM21" s="10">
        <v>0</v>
      </c>
      <c r="AN21" s="10">
        <v>0</v>
      </c>
      <c r="AO21" s="10">
        <v>0</v>
      </c>
      <c r="AP21" s="10">
        <v>1</v>
      </c>
      <c r="AQ21" s="10">
        <v>1</v>
      </c>
      <c r="AR21" s="11"/>
      <c r="AS21" s="11"/>
      <c r="AT21" s="11"/>
      <c r="AU21" s="10">
        <f t="shared" si="0"/>
        <v>31</v>
      </c>
    </row>
    <row r="22" spans="1:47" s="8" customFormat="1" ht="22.5" customHeight="1" x14ac:dyDescent="0.15">
      <c r="A22" s="9" t="s">
        <v>28</v>
      </c>
      <c r="B22" s="10">
        <v>10</v>
      </c>
      <c r="C22" s="10">
        <v>3</v>
      </c>
      <c r="D22" s="10">
        <v>1</v>
      </c>
      <c r="E22" s="10">
        <v>13</v>
      </c>
      <c r="F22" s="10">
        <v>0</v>
      </c>
      <c r="G22" s="10">
        <v>0</v>
      </c>
      <c r="H22" s="10">
        <v>3</v>
      </c>
      <c r="I22" s="10">
        <v>0</v>
      </c>
      <c r="J22" s="10">
        <v>1</v>
      </c>
      <c r="K22" s="10">
        <v>0</v>
      </c>
      <c r="L22" s="10">
        <v>0</v>
      </c>
      <c r="M22" s="10">
        <v>1.125</v>
      </c>
      <c r="N22" s="10">
        <v>3</v>
      </c>
      <c r="O22" s="10">
        <v>0</v>
      </c>
      <c r="P22" s="10">
        <v>0</v>
      </c>
      <c r="Q22" s="10">
        <v>1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2</v>
      </c>
      <c r="X22" s="10">
        <v>0</v>
      </c>
      <c r="Y22" s="10">
        <v>2</v>
      </c>
      <c r="Z22" s="10">
        <v>2</v>
      </c>
      <c r="AA22" s="10">
        <v>0</v>
      </c>
      <c r="AB22" s="10">
        <v>0</v>
      </c>
      <c r="AC22" s="10">
        <v>2</v>
      </c>
      <c r="AD22" s="10">
        <v>0</v>
      </c>
      <c r="AE22" s="10">
        <v>0</v>
      </c>
      <c r="AF22" s="10">
        <v>1</v>
      </c>
      <c r="AG22" s="10">
        <v>1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1.02</v>
      </c>
      <c r="AQ22" s="10">
        <v>0</v>
      </c>
      <c r="AR22" s="11"/>
      <c r="AS22" s="11"/>
      <c r="AT22" s="11"/>
      <c r="AU22" s="10">
        <f t="shared" si="0"/>
        <v>47.145000000000003</v>
      </c>
    </row>
    <row r="23" spans="1:47" s="8" customFormat="1" ht="22.5" customHeight="1" x14ac:dyDescent="0.15">
      <c r="A23" s="9" t="s">
        <v>29</v>
      </c>
      <c r="B23" s="10">
        <v>6</v>
      </c>
      <c r="C23" s="10">
        <v>2</v>
      </c>
      <c r="D23" s="10">
        <v>2</v>
      </c>
      <c r="E23" s="10">
        <v>8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1</v>
      </c>
      <c r="S23" s="10">
        <v>0</v>
      </c>
      <c r="T23" s="10">
        <v>1</v>
      </c>
      <c r="U23" s="10">
        <v>0</v>
      </c>
      <c r="V23" s="10">
        <v>0</v>
      </c>
      <c r="W23" s="10">
        <v>1</v>
      </c>
      <c r="X23" s="10">
        <v>0</v>
      </c>
      <c r="Y23" s="10">
        <v>0</v>
      </c>
      <c r="Z23" s="10">
        <v>0</v>
      </c>
      <c r="AA23" s="10">
        <v>1</v>
      </c>
      <c r="AB23" s="10">
        <v>0</v>
      </c>
      <c r="AC23" s="10">
        <v>0</v>
      </c>
      <c r="AD23" s="10">
        <v>0</v>
      </c>
      <c r="AE23" s="10">
        <v>2</v>
      </c>
      <c r="AF23" s="10">
        <v>1</v>
      </c>
      <c r="AG23" s="10">
        <v>0</v>
      </c>
      <c r="AH23" s="10">
        <v>3</v>
      </c>
      <c r="AI23" s="10">
        <v>0</v>
      </c>
      <c r="AJ23" s="10">
        <v>1</v>
      </c>
      <c r="AK23" s="10">
        <v>1</v>
      </c>
      <c r="AL23" s="10">
        <v>0</v>
      </c>
      <c r="AM23" s="10">
        <v>0</v>
      </c>
      <c r="AN23" s="10">
        <v>0</v>
      </c>
      <c r="AO23" s="10">
        <v>1.0389999999999999</v>
      </c>
      <c r="AP23" s="10">
        <v>0</v>
      </c>
      <c r="AQ23" s="10">
        <v>0</v>
      </c>
      <c r="AR23" s="11"/>
      <c r="AS23" s="11"/>
      <c r="AT23" s="11"/>
      <c r="AU23" s="10">
        <f t="shared" si="0"/>
        <v>31.039000000000001</v>
      </c>
    </row>
    <row r="24" spans="1:47" s="8" customFormat="1" ht="22.5" customHeight="1" x14ac:dyDescent="0.15">
      <c r="A24" s="14" t="s">
        <v>30</v>
      </c>
      <c r="B24" s="10">
        <f t="shared" ref="B24:AQ24" si="1">SUM(B7:B23)</f>
        <v>464</v>
      </c>
      <c r="C24" s="10">
        <f t="shared" si="1"/>
        <v>195</v>
      </c>
      <c r="D24" s="10">
        <f t="shared" si="1"/>
        <v>61</v>
      </c>
      <c r="E24" s="10">
        <f t="shared" si="1"/>
        <v>1258</v>
      </c>
      <c r="F24" s="10">
        <f t="shared" si="1"/>
        <v>58</v>
      </c>
      <c r="G24" s="10">
        <f t="shared" si="1"/>
        <v>57.372</v>
      </c>
      <c r="H24" s="10">
        <f t="shared" si="1"/>
        <v>54</v>
      </c>
      <c r="I24" s="10">
        <f t="shared" si="1"/>
        <v>7</v>
      </c>
      <c r="J24" s="10">
        <f t="shared" si="1"/>
        <v>25</v>
      </c>
      <c r="K24" s="10">
        <f t="shared" si="1"/>
        <v>21</v>
      </c>
      <c r="L24" s="10">
        <f t="shared" si="1"/>
        <v>9</v>
      </c>
      <c r="M24" s="10">
        <f t="shared" si="1"/>
        <v>18.928999999999998</v>
      </c>
      <c r="N24" s="10">
        <f t="shared" si="1"/>
        <v>34.625999999999998</v>
      </c>
      <c r="O24" s="10">
        <f t="shared" si="1"/>
        <v>9</v>
      </c>
      <c r="P24" s="10">
        <f t="shared" si="1"/>
        <v>8</v>
      </c>
      <c r="Q24" s="10">
        <f t="shared" si="1"/>
        <v>47</v>
      </c>
      <c r="R24" s="10">
        <f t="shared" si="1"/>
        <v>22.003</v>
      </c>
      <c r="S24" s="10">
        <f t="shared" si="1"/>
        <v>14</v>
      </c>
      <c r="T24" s="10">
        <f t="shared" si="1"/>
        <v>21</v>
      </c>
      <c r="U24" s="10">
        <f t="shared" si="1"/>
        <v>6</v>
      </c>
      <c r="V24" s="10">
        <f t="shared" si="1"/>
        <v>7</v>
      </c>
      <c r="W24" s="10">
        <f t="shared" si="1"/>
        <v>44</v>
      </c>
      <c r="X24" s="10">
        <f t="shared" si="1"/>
        <v>3</v>
      </c>
      <c r="Y24" s="10">
        <f t="shared" si="1"/>
        <v>22</v>
      </c>
      <c r="Z24" s="10">
        <f t="shared" si="1"/>
        <v>29</v>
      </c>
      <c r="AA24" s="10">
        <f t="shared" si="1"/>
        <v>20</v>
      </c>
      <c r="AB24" s="10">
        <f t="shared" si="1"/>
        <v>10.125</v>
      </c>
      <c r="AC24" s="10">
        <f t="shared" si="1"/>
        <v>27</v>
      </c>
      <c r="AD24" s="10">
        <f t="shared" si="1"/>
        <v>8</v>
      </c>
      <c r="AE24" s="10">
        <f t="shared" si="1"/>
        <v>29</v>
      </c>
      <c r="AF24" s="10">
        <f t="shared" si="1"/>
        <v>59</v>
      </c>
      <c r="AG24" s="10">
        <f t="shared" si="1"/>
        <v>6</v>
      </c>
      <c r="AH24" s="10">
        <f t="shared" si="1"/>
        <v>16</v>
      </c>
      <c r="AI24" s="10">
        <f t="shared" si="1"/>
        <v>11</v>
      </c>
      <c r="AJ24" s="10">
        <f t="shared" si="1"/>
        <v>23</v>
      </c>
      <c r="AK24" s="10">
        <f t="shared" si="1"/>
        <v>24</v>
      </c>
      <c r="AL24" s="10">
        <f t="shared" si="1"/>
        <v>11</v>
      </c>
      <c r="AM24" s="10">
        <f t="shared" si="1"/>
        <v>9</v>
      </c>
      <c r="AN24" s="10">
        <f t="shared" si="1"/>
        <v>28</v>
      </c>
      <c r="AO24" s="10">
        <f t="shared" si="1"/>
        <v>22.529999999999998</v>
      </c>
      <c r="AP24" s="10">
        <f t="shared" si="1"/>
        <v>40.170999999999992</v>
      </c>
      <c r="AQ24" s="10">
        <f t="shared" si="1"/>
        <v>64</v>
      </c>
      <c r="AR24" s="11"/>
      <c r="AS24" s="11"/>
      <c r="AT24" s="11"/>
      <c r="AU24" s="10">
        <f>SUM(AU7:AU23)</f>
        <v>2902.7559999999999</v>
      </c>
    </row>
  </sheetData>
  <mergeCells count="38">
    <mergeCell ref="A5:A6"/>
    <mergeCell ref="AU5:AU6"/>
    <mergeCell ref="AS3:AT3"/>
    <mergeCell ref="B4:D4"/>
    <mergeCell ref="E4:N4"/>
    <mergeCell ref="O4:P4"/>
    <mergeCell ref="Q4:S4"/>
    <mergeCell ref="T4:AC4"/>
    <mergeCell ref="AD4:AE4"/>
    <mergeCell ref="AF4:AH4"/>
    <mergeCell ref="AI4:AR4"/>
    <mergeCell ref="AS4:AT4"/>
    <mergeCell ref="AI2:AR2"/>
    <mergeCell ref="AS2:AT2"/>
    <mergeCell ref="B3:D3"/>
    <mergeCell ref="E3:N3"/>
    <mergeCell ref="O3:P3"/>
    <mergeCell ref="Q3:S3"/>
    <mergeCell ref="T3:AC3"/>
    <mergeCell ref="AD3:AE3"/>
    <mergeCell ref="AF3:AH3"/>
    <mergeCell ref="AI3:AR3"/>
    <mergeCell ref="AF1:AH1"/>
    <mergeCell ref="AI1:AR1"/>
    <mergeCell ref="AS1:AT1"/>
    <mergeCell ref="B2:D2"/>
    <mergeCell ref="E2:N2"/>
    <mergeCell ref="O2:P2"/>
    <mergeCell ref="Q2:S2"/>
    <mergeCell ref="T2:AC2"/>
    <mergeCell ref="AD2:AE2"/>
    <mergeCell ref="AF2:AH2"/>
    <mergeCell ref="B1:D1"/>
    <mergeCell ref="E1:N1"/>
    <mergeCell ref="O1:P1"/>
    <mergeCell ref="Q1:S1"/>
    <mergeCell ref="T1:AC1"/>
    <mergeCell ref="AD1:AE1"/>
  </mergeCells>
  <phoneticPr fontId="4"/>
  <printOptions horizontalCentered="1"/>
  <pageMargins left="0.25" right="0.25" top="0.7" bottom="0.45" header="0.35" footer="0.3"/>
  <pageSetup paperSize="9" scale="70" orientation="landscape" horizontalDpi="0" verticalDpi="0"/>
  <headerFooter>
    <oddHeader>&amp;L第5号様式の5</oddHeader>
  </headerFooter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10" activePane="bottomRight" state="frozen"/>
      <selection activeCell="B1" sqref="B1"/>
      <selection pane="topRight" activeCell="B1" sqref="B1"/>
      <selection pane="bottomLeft"/>
      <selection pane="bottomRight" activeCell="D17" sqref="D17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12"/>
      <c r="B1" s="21"/>
      <c r="C1" s="21"/>
      <c r="D1" s="21"/>
      <c r="E1" s="21" t="s">
        <v>0</v>
      </c>
      <c r="F1" s="21"/>
      <c r="G1" s="21"/>
      <c r="H1" s="21"/>
      <c r="I1" s="21"/>
      <c r="J1" s="21"/>
      <c r="K1" s="21"/>
      <c r="L1" s="21"/>
      <c r="M1" s="21"/>
      <c r="N1" s="21"/>
      <c r="O1" s="26" t="s">
        <v>1</v>
      </c>
      <c r="P1" s="26"/>
    </row>
    <row r="2" spans="1:17" s="1" customFormat="1" ht="22.5" customHeight="1" x14ac:dyDescent="0.15">
      <c r="A2" s="1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7"/>
      <c r="P2" s="27"/>
    </row>
    <row r="3" spans="1:17" s="1" customFormat="1" ht="7.5" customHeight="1" x14ac:dyDescent="0.15">
      <c r="A3" s="13"/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2"/>
    </row>
    <row r="4" spans="1:17" s="1" customFormat="1" ht="22.5" customHeight="1" x14ac:dyDescent="0.15">
      <c r="A4" s="14" t="s">
        <v>2</v>
      </c>
      <c r="B4" s="22" t="s">
        <v>124</v>
      </c>
      <c r="C4" s="23"/>
      <c r="D4" s="24"/>
      <c r="E4" s="25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3"/>
    </row>
    <row r="5" spans="1:17" s="1" customFormat="1" ht="15" customHeight="1" x14ac:dyDescent="0.15">
      <c r="A5" s="16" t="s">
        <v>4</v>
      </c>
      <c r="B5" s="5">
        <v>1</v>
      </c>
      <c r="C5" s="5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8" t="s">
        <v>5</v>
      </c>
    </row>
    <row r="6" spans="1:17" s="1" customFormat="1" ht="15" customHeight="1" x14ac:dyDescent="0.15">
      <c r="A6" s="17"/>
      <c r="B6" s="6" t="s">
        <v>123</v>
      </c>
      <c r="C6" s="6" t="s">
        <v>122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9"/>
    </row>
    <row r="7" spans="1:17" s="8" customFormat="1" ht="22.5" customHeight="1" x14ac:dyDescent="0.15">
      <c r="A7" s="9" t="s">
        <v>13</v>
      </c>
      <c r="B7" s="10">
        <v>172</v>
      </c>
      <c r="C7" s="10">
        <v>116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0">
        <f t="shared" ref="Q7:Q23" si="0">SUM(B7:P7)</f>
        <v>288</v>
      </c>
    </row>
    <row r="8" spans="1:17" s="8" customFormat="1" ht="22.5" customHeight="1" x14ac:dyDescent="0.15">
      <c r="A8" s="9" t="s">
        <v>14</v>
      </c>
      <c r="B8" s="10">
        <v>31</v>
      </c>
      <c r="C8" s="10">
        <v>33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">
        <f t="shared" si="0"/>
        <v>64</v>
      </c>
    </row>
    <row r="9" spans="1:17" s="8" customFormat="1" ht="22.5" customHeight="1" x14ac:dyDescent="0.15">
      <c r="A9" s="9" t="s">
        <v>15</v>
      </c>
      <c r="B9" s="10">
        <v>8</v>
      </c>
      <c r="C9" s="10">
        <v>15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0">
        <f t="shared" si="0"/>
        <v>23</v>
      </c>
    </row>
    <row r="10" spans="1:17" s="8" customFormat="1" ht="22.5" customHeight="1" x14ac:dyDescent="0.15">
      <c r="A10" s="9" t="s">
        <v>16</v>
      </c>
      <c r="B10" s="10">
        <v>8</v>
      </c>
      <c r="C10" s="10">
        <v>8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>
        <f t="shared" si="0"/>
        <v>16</v>
      </c>
    </row>
    <row r="11" spans="1:17" s="8" customFormat="1" ht="22.5" customHeight="1" x14ac:dyDescent="0.15">
      <c r="A11" s="9" t="s">
        <v>17</v>
      </c>
      <c r="B11" s="10">
        <v>14</v>
      </c>
      <c r="C11" s="10">
        <v>26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0">
        <f t="shared" si="0"/>
        <v>40</v>
      </c>
    </row>
    <row r="12" spans="1:17" s="8" customFormat="1" ht="22.5" customHeight="1" x14ac:dyDescent="0.15">
      <c r="A12" s="9" t="s">
        <v>18</v>
      </c>
      <c r="B12" s="10">
        <v>17</v>
      </c>
      <c r="C12" s="10">
        <v>10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>
        <f t="shared" si="0"/>
        <v>27</v>
      </c>
    </row>
    <row r="13" spans="1:17" s="8" customFormat="1" ht="22.5" customHeight="1" x14ac:dyDescent="0.15">
      <c r="A13" s="9" t="s">
        <v>19</v>
      </c>
      <c r="B13" s="10">
        <v>11</v>
      </c>
      <c r="C13" s="10">
        <v>7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>
        <f t="shared" si="0"/>
        <v>18</v>
      </c>
    </row>
    <row r="14" spans="1:17" s="8" customFormat="1" ht="22.5" customHeight="1" x14ac:dyDescent="0.15">
      <c r="A14" s="9" t="s">
        <v>20</v>
      </c>
      <c r="B14" s="10">
        <v>12</v>
      </c>
      <c r="C14" s="10">
        <v>10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0">
        <f t="shared" si="0"/>
        <v>22</v>
      </c>
    </row>
    <row r="15" spans="1:17" s="8" customFormat="1" ht="22.5" customHeight="1" x14ac:dyDescent="0.15">
      <c r="A15" s="9" t="s">
        <v>21</v>
      </c>
      <c r="B15" s="10">
        <v>2</v>
      </c>
      <c r="C15" s="10">
        <v>2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>
        <f t="shared" si="0"/>
        <v>4</v>
      </c>
    </row>
    <row r="16" spans="1:17" s="8" customFormat="1" ht="22.5" customHeight="1" x14ac:dyDescent="0.15">
      <c r="A16" s="9" t="s">
        <v>22</v>
      </c>
      <c r="B16" s="10">
        <v>5</v>
      </c>
      <c r="C16" s="10">
        <v>4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0">
        <f t="shared" si="0"/>
        <v>9</v>
      </c>
    </row>
    <row r="17" spans="1:17" s="8" customFormat="1" ht="22.5" customHeight="1" x14ac:dyDescent="0.15">
      <c r="A17" s="9" t="s">
        <v>23</v>
      </c>
      <c r="B17" s="10">
        <v>8</v>
      </c>
      <c r="C17" s="10">
        <v>9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0">
        <f t="shared" si="0"/>
        <v>17</v>
      </c>
    </row>
    <row r="18" spans="1:17" s="8" customFormat="1" ht="22.5" customHeight="1" x14ac:dyDescent="0.15">
      <c r="A18" s="9" t="s">
        <v>24</v>
      </c>
      <c r="B18" s="10">
        <v>1</v>
      </c>
      <c r="C18" s="10">
        <v>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0">
        <f t="shared" si="0"/>
        <v>2</v>
      </c>
    </row>
    <row r="19" spans="1:17" s="8" customFormat="1" ht="22.5" customHeight="1" x14ac:dyDescent="0.15">
      <c r="A19" s="9" t="s">
        <v>25</v>
      </c>
      <c r="B19" s="10">
        <v>8</v>
      </c>
      <c r="C19" s="10">
        <v>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0">
        <f t="shared" si="0"/>
        <v>12</v>
      </c>
    </row>
    <row r="20" spans="1:17" s="8" customFormat="1" ht="22.5" customHeight="1" x14ac:dyDescent="0.15">
      <c r="A20" s="9" t="s">
        <v>26</v>
      </c>
      <c r="B20" s="10">
        <v>11</v>
      </c>
      <c r="C20" s="10">
        <v>10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0">
        <f t="shared" si="0"/>
        <v>21</v>
      </c>
    </row>
    <row r="21" spans="1:17" s="8" customFormat="1" ht="22.5" customHeight="1" x14ac:dyDescent="0.15">
      <c r="A21" s="9" t="s">
        <v>27</v>
      </c>
      <c r="B21" s="10">
        <v>3</v>
      </c>
      <c r="C21" s="10">
        <v>4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>
        <f t="shared" si="0"/>
        <v>7</v>
      </c>
    </row>
    <row r="22" spans="1:17" s="8" customFormat="1" ht="22.5" customHeight="1" x14ac:dyDescent="0.15">
      <c r="A22" s="9" t="s">
        <v>28</v>
      </c>
      <c r="B22" s="10">
        <v>5</v>
      </c>
      <c r="C22" s="10">
        <v>5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0">
        <f t="shared" si="0"/>
        <v>10</v>
      </c>
    </row>
    <row r="23" spans="1:17" s="8" customFormat="1" ht="22.5" customHeight="1" x14ac:dyDescent="0.15">
      <c r="A23" s="9" t="s">
        <v>29</v>
      </c>
      <c r="B23" s="10">
        <v>8</v>
      </c>
      <c r="C23" s="10">
        <v>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>
        <f t="shared" si="0"/>
        <v>10</v>
      </c>
    </row>
    <row r="24" spans="1:17" s="8" customFormat="1" ht="22.5" customHeight="1" x14ac:dyDescent="0.15">
      <c r="A24" s="14" t="s">
        <v>30</v>
      </c>
      <c r="B24" s="10">
        <f>SUM(B7:B23)</f>
        <v>324</v>
      </c>
      <c r="C24" s="10">
        <f>SUM(C7:C23)</f>
        <v>266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0">
        <f>SUM(Q7:Q23)</f>
        <v>590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4"/>
  <printOptions horizontalCentered="1"/>
  <pageMargins left="0.25" right="0.25" top="0.7" bottom="0.45" header="0.35" footer="0.3"/>
  <pageSetup paperSize="9" scale="70" orientation="landscape" horizontalDpi="0" verticalDpi="0"/>
  <headerFooter>
    <oddHeader>&amp;L第5号様式の5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E14" sqref="E14"/>
    </sheetView>
  </sheetViews>
  <sheetFormatPr defaultRowHeight="13.5" x14ac:dyDescent="0.15"/>
  <cols>
    <col min="1" max="1" width="15" customWidth="1"/>
    <col min="2" max="32" width="11.25" customWidth="1"/>
  </cols>
  <sheetData>
    <row r="1" spans="1:32" s="1" customFormat="1" ht="22.5" customHeight="1" x14ac:dyDescent="0.15">
      <c r="A1" s="12"/>
      <c r="B1" s="21"/>
      <c r="C1" s="21"/>
      <c r="D1" s="21"/>
      <c r="E1" s="21" t="s">
        <v>0</v>
      </c>
      <c r="F1" s="21"/>
      <c r="G1" s="21"/>
      <c r="H1" s="21"/>
      <c r="I1" s="21"/>
      <c r="J1" s="21"/>
      <c r="K1" s="21"/>
      <c r="L1" s="21"/>
      <c r="M1" s="21"/>
      <c r="N1" s="21"/>
      <c r="O1" s="26" t="s">
        <v>1</v>
      </c>
      <c r="P1" s="26"/>
      <c r="Q1" s="21"/>
      <c r="R1" s="21"/>
      <c r="S1" s="21"/>
      <c r="T1" s="21" t="s">
        <v>0</v>
      </c>
      <c r="U1" s="21"/>
      <c r="V1" s="21"/>
      <c r="W1" s="21"/>
      <c r="X1" s="21"/>
      <c r="Y1" s="21"/>
      <c r="Z1" s="21"/>
      <c r="AA1" s="21"/>
      <c r="AB1" s="21"/>
      <c r="AC1" s="21"/>
      <c r="AD1" s="26" t="s">
        <v>1</v>
      </c>
      <c r="AE1" s="26"/>
    </row>
    <row r="2" spans="1:32" s="1" customFormat="1" ht="22.5" customHeight="1" x14ac:dyDescent="0.15">
      <c r="A2" s="1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7"/>
      <c r="P2" s="27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7"/>
      <c r="AE2" s="27"/>
    </row>
    <row r="3" spans="1:32" s="1" customFormat="1" ht="7.5" customHeight="1" x14ac:dyDescent="0.15">
      <c r="A3" s="13"/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0"/>
      <c r="R3" s="20"/>
      <c r="S3" s="20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2"/>
    </row>
    <row r="4" spans="1:32" s="1" customFormat="1" ht="22.5" customHeight="1" x14ac:dyDescent="0.15">
      <c r="A4" s="14" t="s">
        <v>2</v>
      </c>
      <c r="B4" s="22" t="s">
        <v>150</v>
      </c>
      <c r="C4" s="23"/>
      <c r="D4" s="24"/>
      <c r="E4" s="25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3" t="s">
        <v>150</v>
      </c>
      <c r="R4" s="23"/>
      <c r="S4" s="24"/>
      <c r="T4" s="25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13"/>
    </row>
    <row r="5" spans="1:32" s="1" customFormat="1" ht="15" customHeight="1" x14ac:dyDescent="0.15">
      <c r="A5" s="16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/>
      <c r="AB5" s="5"/>
      <c r="AC5" s="5"/>
      <c r="AD5" s="5"/>
      <c r="AE5" s="5"/>
      <c r="AF5" s="18" t="s">
        <v>5</v>
      </c>
    </row>
    <row r="6" spans="1:32" s="1" customFormat="1" ht="15" customHeight="1" x14ac:dyDescent="0.15">
      <c r="A6" s="17"/>
      <c r="B6" s="6" t="s">
        <v>149</v>
      </c>
      <c r="C6" s="6" t="s">
        <v>148</v>
      </c>
      <c r="D6" s="6" t="s">
        <v>147</v>
      </c>
      <c r="E6" s="6" t="s">
        <v>146</v>
      </c>
      <c r="F6" s="6" t="s">
        <v>145</v>
      </c>
      <c r="G6" s="6" t="s">
        <v>144</v>
      </c>
      <c r="H6" s="6" t="s">
        <v>143</v>
      </c>
      <c r="I6" s="6" t="s">
        <v>142</v>
      </c>
      <c r="J6" s="6" t="s">
        <v>141</v>
      </c>
      <c r="K6" s="6" t="s">
        <v>140</v>
      </c>
      <c r="L6" s="6" t="s">
        <v>139</v>
      </c>
      <c r="M6" s="6" t="s">
        <v>138</v>
      </c>
      <c r="N6" s="6" t="s">
        <v>137</v>
      </c>
      <c r="O6" s="6" t="s">
        <v>136</v>
      </c>
      <c r="P6" s="6" t="s">
        <v>135</v>
      </c>
      <c r="Q6" s="6" t="s">
        <v>134</v>
      </c>
      <c r="R6" s="6" t="s">
        <v>133</v>
      </c>
      <c r="S6" s="6" t="s">
        <v>132</v>
      </c>
      <c r="T6" s="6" t="s">
        <v>131</v>
      </c>
      <c r="U6" s="6" t="s">
        <v>130</v>
      </c>
      <c r="V6" s="6" t="s">
        <v>129</v>
      </c>
      <c r="W6" s="6" t="s">
        <v>128</v>
      </c>
      <c r="X6" s="6" t="s">
        <v>127</v>
      </c>
      <c r="Y6" s="6" t="s">
        <v>126</v>
      </c>
      <c r="Z6" s="6" t="s">
        <v>125</v>
      </c>
      <c r="AA6" s="15"/>
      <c r="AB6" s="15"/>
      <c r="AC6" s="15"/>
      <c r="AD6" s="15"/>
      <c r="AE6" s="15"/>
      <c r="AF6" s="19"/>
    </row>
    <row r="7" spans="1:32" s="8" customFormat="1" ht="22.5" customHeight="1" x14ac:dyDescent="0.15">
      <c r="A7" s="9" t="s">
        <v>13</v>
      </c>
      <c r="B7" s="10">
        <v>2661</v>
      </c>
      <c r="C7" s="10">
        <v>206.70599999999999</v>
      </c>
      <c r="D7" s="10">
        <v>1380</v>
      </c>
      <c r="E7" s="10">
        <v>168</v>
      </c>
      <c r="F7" s="10">
        <v>799.85299999999995</v>
      </c>
      <c r="G7" s="10">
        <v>1837.146</v>
      </c>
      <c r="H7" s="10">
        <v>173.43199999999999</v>
      </c>
      <c r="I7" s="10">
        <v>1303</v>
      </c>
      <c r="J7" s="10">
        <v>261</v>
      </c>
      <c r="K7" s="10">
        <v>75</v>
      </c>
      <c r="L7" s="10">
        <v>814</v>
      </c>
      <c r="M7" s="10">
        <v>1552.395</v>
      </c>
      <c r="N7" s="10">
        <v>787</v>
      </c>
      <c r="O7" s="10">
        <v>734</v>
      </c>
      <c r="P7" s="10">
        <v>769</v>
      </c>
      <c r="Q7" s="10">
        <v>1724</v>
      </c>
      <c r="R7" s="10">
        <v>3008</v>
      </c>
      <c r="S7" s="10">
        <v>816</v>
      </c>
      <c r="T7" s="10">
        <v>808</v>
      </c>
      <c r="U7" s="10">
        <v>278</v>
      </c>
      <c r="V7" s="10">
        <v>149</v>
      </c>
      <c r="W7" s="10">
        <v>414</v>
      </c>
      <c r="X7" s="10">
        <v>912</v>
      </c>
      <c r="Y7" s="10">
        <v>759</v>
      </c>
      <c r="Z7" s="10">
        <v>486.70600000000002</v>
      </c>
      <c r="AA7" s="11"/>
      <c r="AB7" s="11"/>
      <c r="AC7" s="11"/>
      <c r="AD7" s="11"/>
      <c r="AE7" s="11"/>
      <c r="AF7" s="10">
        <f t="shared" ref="AF7:AF23" si="0">SUM(B7:AE7)</f>
        <v>22876.237999999998</v>
      </c>
    </row>
    <row r="8" spans="1:32" s="8" customFormat="1" ht="22.5" customHeight="1" x14ac:dyDescent="0.15">
      <c r="A8" s="9" t="s">
        <v>14</v>
      </c>
      <c r="B8" s="10">
        <v>612</v>
      </c>
      <c r="C8" s="10">
        <v>47.872</v>
      </c>
      <c r="D8" s="10">
        <v>328</v>
      </c>
      <c r="E8" s="10">
        <v>27</v>
      </c>
      <c r="F8" s="10">
        <v>111.762</v>
      </c>
      <c r="G8" s="10">
        <v>332.23700000000002</v>
      </c>
      <c r="H8" s="10">
        <v>32.475999999999999</v>
      </c>
      <c r="I8" s="10">
        <v>264</v>
      </c>
      <c r="J8" s="10">
        <v>156</v>
      </c>
      <c r="K8" s="10">
        <v>16</v>
      </c>
      <c r="L8" s="10">
        <v>228</v>
      </c>
      <c r="M8" s="10">
        <v>447.75</v>
      </c>
      <c r="N8" s="10">
        <v>207</v>
      </c>
      <c r="O8" s="10">
        <v>131</v>
      </c>
      <c r="P8" s="10">
        <v>240</v>
      </c>
      <c r="Q8" s="10">
        <v>595</v>
      </c>
      <c r="R8" s="10">
        <v>891</v>
      </c>
      <c r="S8" s="10">
        <v>230</v>
      </c>
      <c r="T8" s="10">
        <v>205</v>
      </c>
      <c r="U8" s="10">
        <v>69</v>
      </c>
      <c r="V8" s="10">
        <v>67</v>
      </c>
      <c r="W8" s="10">
        <v>137</v>
      </c>
      <c r="X8" s="10">
        <v>205</v>
      </c>
      <c r="Y8" s="10">
        <v>162</v>
      </c>
      <c r="Z8" s="10">
        <v>146.804</v>
      </c>
      <c r="AA8" s="11"/>
      <c r="AB8" s="11"/>
      <c r="AC8" s="11"/>
      <c r="AD8" s="11"/>
      <c r="AE8" s="11"/>
      <c r="AF8" s="10">
        <f t="shared" si="0"/>
        <v>5888.9009999999998</v>
      </c>
    </row>
    <row r="9" spans="1:32" s="8" customFormat="1" ht="22.5" customHeight="1" x14ac:dyDescent="0.15">
      <c r="A9" s="9" t="s">
        <v>15</v>
      </c>
      <c r="B9" s="10">
        <v>204</v>
      </c>
      <c r="C9" s="10">
        <v>17.5</v>
      </c>
      <c r="D9" s="10">
        <v>162</v>
      </c>
      <c r="E9" s="10">
        <v>13</v>
      </c>
      <c r="F9" s="10">
        <v>52.9</v>
      </c>
      <c r="G9" s="10">
        <v>182.09899999999999</v>
      </c>
      <c r="H9" s="10">
        <v>11.647</v>
      </c>
      <c r="I9" s="10">
        <v>94</v>
      </c>
      <c r="J9" s="10">
        <v>42</v>
      </c>
      <c r="K9" s="10">
        <v>6</v>
      </c>
      <c r="L9" s="10">
        <v>88</v>
      </c>
      <c r="M9" s="10">
        <v>134</v>
      </c>
      <c r="N9" s="10">
        <v>130</v>
      </c>
      <c r="O9" s="10">
        <v>61</v>
      </c>
      <c r="P9" s="10">
        <v>58</v>
      </c>
      <c r="Q9" s="10">
        <v>327</v>
      </c>
      <c r="R9" s="10">
        <v>679</v>
      </c>
      <c r="S9" s="10">
        <v>122</v>
      </c>
      <c r="T9" s="10">
        <v>132</v>
      </c>
      <c r="U9" s="10">
        <v>27</v>
      </c>
      <c r="V9" s="10">
        <v>14</v>
      </c>
      <c r="W9" s="10">
        <v>60</v>
      </c>
      <c r="X9" s="10">
        <v>95</v>
      </c>
      <c r="Y9" s="10">
        <v>67</v>
      </c>
      <c r="Z9" s="10">
        <v>70.028999999999996</v>
      </c>
      <c r="AA9" s="11"/>
      <c r="AB9" s="11"/>
      <c r="AC9" s="11"/>
      <c r="AD9" s="11"/>
      <c r="AE9" s="11"/>
      <c r="AF9" s="10">
        <f t="shared" si="0"/>
        <v>2849.1750000000002</v>
      </c>
    </row>
    <row r="10" spans="1:32" s="8" customFormat="1" ht="22.5" customHeight="1" x14ac:dyDescent="0.15">
      <c r="A10" s="9" t="s">
        <v>16</v>
      </c>
      <c r="B10" s="10">
        <v>145</v>
      </c>
      <c r="C10" s="10">
        <v>14</v>
      </c>
      <c r="D10" s="10">
        <v>69</v>
      </c>
      <c r="E10" s="10">
        <v>7</v>
      </c>
      <c r="F10" s="10">
        <v>34.566000000000003</v>
      </c>
      <c r="G10" s="10">
        <v>87.433000000000007</v>
      </c>
      <c r="H10" s="10">
        <v>3.375</v>
      </c>
      <c r="I10" s="10">
        <v>58</v>
      </c>
      <c r="J10" s="10">
        <v>222</v>
      </c>
      <c r="K10" s="10">
        <v>6</v>
      </c>
      <c r="L10" s="10">
        <v>94</v>
      </c>
      <c r="M10" s="10">
        <v>79</v>
      </c>
      <c r="N10" s="10">
        <v>60</v>
      </c>
      <c r="O10" s="10">
        <v>31</v>
      </c>
      <c r="P10" s="10">
        <v>29</v>
      </c>
      <c r="Q10" s="10">
        <v>156</v>
      </c>
      <c r="R10" s="10">
        <v>439</v>
      </c>
      <c r="S10" s="10">
        <v>76</v>
      </c>
      <c r="T10" s="10">
        <v>83</v>
      </c>
      <c r="U10" s="10">
        <v>17</v>
      </c>
      <c r="V10" s="10">
        <v>4</v>
      </c>
      <c r="W10" s="10">
        <v>115</v>
      </c>
      <c r="X10" s="10">
        <v>69</v>
      </c>
      <c r="Y10" s="10">
        <v>32</v>
      </c>
      <c r="Z10" s="10">
        <v>26.366</v>
      </c>
      <c r="AA10" s="11"/>
      <c r="AB10" s="11"/>
      <c r="AC10" s="11"/>
      <c r="AD10" s="11"/>
      <c r="AE10" s="11"/>
      <c r="AF10" s="10">
        <f t="shared" si="0"/>
        <v>1956.74</v>
      </c>
    </row>
    <row r="11" spans="1:32" s="8" customFormat="1" ht="22.5" customHeight="1" x14ac:dyDescent="0.15">
      <c r="A11" s="9" t="s">
        <v>17</v>
      </c>
      <c r="B11" s="10">
        <v>223</v>
      </c>
      <c r="C11" s="10">
        <v>21</v>
      </c>
      <c r="D11" s="10">
        <v>189</v>
      </c>
      <c r="E11" s="10">
        <v>23</v>
      </c>
      <c r="F11" s="10">
        <v>35.914000000000001</v>
      </c>
      <c r="G11" s="10">
        <v>239.08500000000001</v>
      </c>
      <c r="H11" s="10">
        <v>8.5</v>
      </c>
      <c r="I11" s="10">
        <v>121.64</v>
      </c>
      <c r="J11" s="10">
        <v>25</v>
      </c>
      <c r="K11" s="10">
        <v>1</v>
      </c>
      <c r="L11" s="10">
        <v>159</v>
      </c>
      <c r="M11" s="10">
        <v>147.63900000000001</v>
      </c>
      <c r="N11" s="10">
        <v>628</v>
      </c>
      <c r="O11" s="10">
        <v>59</v>
      </c>
      <c r="P11" s="10">
        <v>95</v>
      </c>
      <c r="Q11" s="10">
        <v>224</v>
      </c>
      <c r="R11" s="10">
        <v>564</v>
      </c>
      <c r="S11" s="10">
        <v>98</v>
      </c>
      <c r="T11" s="10">
        <v>157</v>
      </c>
      <c r="U11" s="10">
        <v>21</v>
      </c>
      <c r="V11" s="10">
        <v>87</v>
      </c>
      <c r="W11" s="10">
        <v>123</v>
      </c>
      <c r="X11" s="10">
        <v>172</v>
      </c>
      <c r="Y11" s="10">
        <v>68.358999999999995</v>
      </c>
      <c r="Z11" s="10">
        <v>77.709000000000003</v>
      </c>
      <c r="AA11" s="11"/>
      <c r="AB11" s="11"/>
      <c r="AC11" s="11"/>
      <c r="AD11" s="11"/>
      <c r="AE11" s="11"/>
      <c r="AF11" s="10">
        <f t="shared" si="0"/>
        <v>3567.846</v>
      </c>
    </row>
    <row r="12" spans="1:32" s="8" customFormat="1" ht="22.5" customHeight="1" x14ac:dyDescent="0.15">
      <c r="A12" s="9" t="s">
        <v>18</v>
      </c>
      <c r="B12" s="10">
        <v>242</v>
      </c>
      <c r="C12" s="10">
        <v>25.832999999999998</v>
      </c>
      <c r="D12" s="10">
        <v>148</v>
      </c>
      <c r="E12" s="10">
        <v>20</v>
      </c>
      <c r="F12" s="10">
        <v>49.798000000000002</v>
      </c>
      <c r="G12" s="10">
        <v>262.20100000000002</v>
      </c>
      <c r="H12" s="10">
        <v>7</v>
      </c>
      <c r="I12" s="10">
        <v>87</v>
      </c>
      <c r="J12" s="10">
        <v>31</v>
      </c>
      <c r="K12" s="10">
        <v>21</v>
      </c>
      <c r="L12" s="10">
        <v>134</v>
      </c>
      <c r="M12" s="10">
        <v>122.807</v>
      </c>
      <c r="N12" s="10">
        <v>57</v>
      </c>
      <c r="O12" s="10">
        <v>57</v>
      </c>
      <c r="P12" s="10">
        <v>212</v>
      </c>
      <c r="Q12" s="10">
        <v>235</v>
      </c>
      <c r="R12" s="10">
        <v>682</v>
      </c>
      <c r="S12" s="10">
        <v>83</v>
      </c>
      <c r="T12" s="10">
        <v>163</v>
      </c>
      <c r="U12" s="10">
        <v>14</v>
      </c>
      <c r="V12" s="10">
        <v>28</v>
      </c>
      <c r="W12" s="10">
        <v>85</v>
      </c>
      <c r="X12" s="10">
        <v>116</v>
      </c>
      <c r="Y12" s="10">
        <v>64</v>
      </c>
      <c r="Z12" s="10">
        <v>66.519000000000005</v>
      </c>
      <c r="AA12" s="11"/>
      <c r="AB12" s="11"/>
      <c r="AC12" s="11"/>
      <c r="AD12" s="11"/>
      <c r="AE12" s="11"/>
      <c r="AF12" s="10">
        <f t="shared" si="0"/>
        <v>3013.1580000000004</v>
      </c>
    </row>
    <row r="13" spans="1:32" s="8" customFormat="1" ht="22.5" customHeight="1" x14ac:dyDescent="0.15">
      <c r="A13" s="9" t="s">
        <v>19</v>
      </c>
      <c r="B13" s="10">
        <v>124</v>
      </c>
      <c r="C13" s="10">
        <v>5.7140000000000004</v>
      </c>
      <c r="D13" s="10">
        <v>83</v>
      </c>
      <c r="E13" s="10">
        <v>4</v>
      </c>
      <c r="F13" s="10">
        <v>23.672000000000001</v>
      </c>
      <c r="G13" s="10">
        <v>152.327</v>
      </c>
      <c r="H13" s="10">
        <v>5</v>
      </c>
      <c r="I13" s="10">
        <v>44</v>
      </c>
      <c r="J13" s="10">
        <v>25</v>
      </c>
      <c r="K13" s="10">
        <v>3</v>
      </c>
      <c r="L13" s="10">
        <v>61</v>
      </c>
      <c r="M13" s="10">
        <v>50.581000000000003</v>
      </c>
      <c r="N13" s="10">
        <v>28</v>
      </c>
      <c r="O13" s="10">
        <v>91</v>
      </c>
      <c r="P13" s="10">
        <v>168</v>
      </c>
      <c r="Q13" s="10">
        <v>89</v>
      </c>
      <c r="R13" s="10">
        <v>554</v>
      </c>
      <c r="S13" s="10">
        <v>57</v>
      </c>
      <c r="T13" s="10">
        <v>108</v>
      </c>
      <c r="U13" s="10">
        <v>11</v>
      </c>
      <c r="V13" s="10">
        <v>34</v>
      </c>
      <c r="W13" s="10">
        <v>81</v>
      </c>
      <c r="X13" s="10">
        <v>28</v>
      </c>
      <c r="Y13" s="10">
        <v>32</v>
      </c>
      <c r="Z13" s="10">
        <v>35.850999999999999</v>
      </c>
      <c r="AA13" s="11"/>
      <c r="AB13" s="11"/>
      <c r="AC13" s="11"/>
      <c r="AD13" s="11"/>
      <c r="AE13" s="11"/>
      <c r="AF13" s="10">
        <f t="shared" si="0"/>
        <v>1898.145</v>
      </c>
    </row>
    <row r="14" spans="1:32" s="8" customFormat="1" ht="22.5" customHeight="1" x14ac:dyDescent="0.15">
      <c r="A14" s="9" t="s">
        <v>20</v>
      </c>
      <c r="B14" s="10">
        <v>201</v>
      </c>
      <c r="C14" s="10">
        <v>19.826000000000001</v>
      </c>
      <c r="D14" s="10">
        <v>181</v>
      </c>
      <c r="E14" s="10">
        <v>14</v>
      </c>
      <c r="F14" s="10">
        <v>52.231999999999999</v>
      </c>
      <c r="G14" s="10">
        <v>287.75599999999997</v>
      </c>
      <c r="H14" s="10">
        <v>6</v>
      </c>
      <c r="I14" s="10">
        <v>92</v>
      </c>
      <c r="J14" s="10">
        <v>39</v>
      </c>
      <c r="K14" s="10">
        <v>3</v>
      </c>
      <c r="L14" s="10">
        <v>132</v>
      </c>
      <c r="M14" s="10">
        <v>114.44799999999999</v>
      </c>
      <c r="N14" s="10">
        <v>730</v>
      </c>
      <c r="O14" s="10">
        <v>44</v>
      </c>
      <c r="P14" s="10">
        <v>70</v>
      </c>
      <c r="Q14" s="10">
        <v>240</v>
      </c>
      <c r="R14" s="10">
        <v>1006</v>
      </c>
      <c r="S14" s="10">
        <v>152</v>
      </c>
      <c r="T14" s="10">
        <v>167</v>
      </c>
      <c r="U14" s="10">
        <v>18</v>
      </c>
      <c r="V14" s="10">
        <v>94.69</v>
      </c>
      <c r="W14" s="10">
        <v>212</v>
      </c>
      <c r="X14" s="10">
        <v>135</v>
      </c>
      <c r="Y14" s="10">
        <v>82</v>
      </c>
      <c r="Z14" s="10">
        <v>51.119</v>
      </c>
      <c r="AA14" s="11"/>
      <c r="AB14" s="11"/>
      <c r="AC14" s="11"/>
      <c r="AD14" s="11"/>
      <c r="AE14" s="11"/>
      <c r="AF14" s="10">
        <f t="shared" si="0"/>
        <v>4144.0709999999999</v>
      </c>
    </row>
    <row r="15" spans="1:32" s="8" customFormat="1" ht="22.5" customHeight="1" x14ac:dyDescent="0.15">
      <c r="A15" s="9" t="s">
        <v>21</v>
      </c>
      <c r="B15" s="10">
        <v>58</v>
      </c>
      <c r="C15" s="10">
        <v>0</v>
      </c>
      <c r="D15" s="10">
        <v>35</v>
      </c>
      <c r="E15" s="10">
        <v>2</v>
      </c>
      <c r="F15" s="10">
        <v>17.577000000000002</v>
      </c>
      <c r="G15" s="10">
        <v>60.421999999999997</v>
      </c>
      <c r="H15" s="10">
        <v>3</v>
      </c>
      <c r="I15" s="10">
        <v>18</v>
      </c>
      <c r="J15" s="10">
        <v>3</v>
      </c>
      <c r="K15" s="10">
        <v>1</v>
      </c>
      <c r="L15" s="10">
        <v>4</v>
      </c>
      <c r="M15" s="10">
        <v>21</v>
      </c>
      <c r="N15" s="10">
        <v>5</v>
      </c>
      <c r="O15" s="10">
        <v>10</v>
      </c>
      <c r="P15" s="10">
        <v>23</v>
      </c>
      <c r="Q15" s="10">
        <v>100</v>
      </c>
      <c r="R15" s="10">
        <v>490</v>
      </c>
      <c r="S15" s="10">
        <v>9</v>
      </c>
      <c r="T15" s="10">
        <v>51</v>
      </c>
      <c r="U15" s="10">
        <v>6</v>
      </c>
      <c r="V15" s="10">
        <v>57</v>
      </c>
      <c r="W15" s="10">
        <v>75</v>
      </c>
      <c r="X15" s="10">
        <v>11</v>
      </c>
      <c r="Y15" s="10">
        <v>7</v>
      </c>
      <c r="Z15" s="10">
        <v>24</v>
      </c>
      <c r="AA15" s="11"/>
      <c r="AB15" s="11"/>
      <c r="AC15" s="11"/>
      <c r="AD15" s="11"/>
      <c r="AE15" s="11"/>
      <c r="AF15" s="10">
        <f t="shared" si="0"/>
        <v>1090.999</v>
      </c>
    </row>
    <row r="16" spans="1:32" s="8" customFormat="1" ht="22.5" customHeight="1" x14ac:dyDescent="0.15">
      <c r="A16" s="9" t="s">
        <v>22</v>
      </c>
      <c r="B16" s="10">
        <v>44</v>
      </c>
      <c r="C16" s="10">
        <v>3</v>
      </c>
      <c r="D16" s="10">
        <v>30</v>
      </c>
      <c r="E16" s="10">
        <v>3</v>
      </c>
      <c r="F16" s="10">
        <v>10.173</v>
      </c>
      <c r="G16" s="10">
        <v>67.825999999999993</v>
      </c>
      <c r="H16" s="10">
        <v>1</v>
      </c>
      <c r="I16" s="10">
        <v>16</v>
      </c>
      <c r="J16" s="10">
        <v>2</v>
      </c>
      <c r="K16" s="10">
        <v>3</v>
      </c>
      <c r="L16" s="10">
        <v>23</v>
      </c>
      <c r="M16" s="10">
        <v>57.622999999999998</v>
      </c>
      <c r="N16" s="10">
        <v>14</v>
      </c>
      <c r="O16" s="10">
        <v>17</v>
      </c>
      <c r="P16" s="10">
        <v>26</v>
      </c>
      <c r="Q16" s="10">
        <v>191</v>
      </c>
      <c r="R16" s="10">
        <v>494</v>
      </c>
      <c r="S16" s="10">
        <v>34</v>
      </c>
      <c r="T16" s="10">
        <v>80</v>
      </c>
      <c r="U16" s="10">
        <v>5</v>
      </c>
      <c r="V16" s="10">
        <v>43</v>
      </c>
      <c r="W16" s="10">
        <v>59</v>
      </c>
      <c r="X16" s="10">
        <v>6</v>
      </c>
      <c r="Y16" s="10">
        <v>13</v>
      </c>
      <c r="Z16" s="10">
        <v>23.821000000000002</v>
      </c>
      <c r="AA16" s="11"/>
      <c r="AB16" s="11"/>
      <c r="AC16" s="11"/>
      <c r="AD16" s="11"/>
      <c r="AE16" s="11"/>
      <c r="AF16" s="10">
        <f t="shared" si="0"/>
        <v>1266.443</v>
      </c>
    </row>
    <row r="17" spans="1:32" s="8" customFormat="1" ht="22.5" customHeight="1" x14ac:dyDescent="0.15">
      <c r="A17" s="9" t="s">
        <v>23</v>
      </c>
      <c r="B17" s="10">
        <v>147</v>
      </c>
      <c r="C17" s="10">
        <v>10</v>
      </c>
      <c r="D17" s="10">
        <v>65</v>
      </c>
      <c r="E17" s="10">
        <v>13</v>
      </c>
      <c r="F17" s="10">
        <v>18.257999999999999</v>
      </c>
      <c r="G17" s="10">
        <v>122.741</v>
      </c>
      <c r="H17" s="10">
        <v>2.4</v>
      </c>
      <c r="I17" s="10">
        <v>52</v>
      </c>
      <c r="J17" s="10">
        <v>11</v>
      </c>
      <c r="K17" s="10">
        <v>3</v>
      </c>
      <c r="L17" s="10">
        <v>80</v>
      </c>
      <c r="M17" s="10">
        <v>100.261</v>
      </c>
      <c r="N17" s="10">
        <v>36</v>
      </c>
      <c r="O17" s="10">
        <v>65</v>
      </c>
      <c r="P17" s="10">
        <v>51</v>
      </c>
      <c r="Q17" s="10">
        <v>144</v>
      </c>
      <c r="R17" s="10">
        <v>554</v>
      </c>
      <c r="S17" s="10">
        <v>51</v>
      </c>
      <c r="T17" s="10">
        <v>95</v>
      </c>
      <c r="U17" s="10">
        <v>11</v>
      </c>
      <c r="V17" s="10">
        <v>8</v>
      </c>
      <c r="W17" s="10">
        <v>53</v>
      </c>
      <c r="X17" s="10">
        <v>102</v>
      </c>
      <c r="Y17" s="10">
        <v>31</v>
      </c>
      <c r="Z17" s="10">
        <v>32</v>
      </c>
      <c r="AA17" s="11"/>
      <c r="AB17" s="11"/>
      <c r="AC17" s="11"/>
      <c r="AD17" s="11"/>
      <c r="AE17" s="11"/>
      <c r="AF17" s="10">
        <f t="shared" si="0"/>
        <v>1857.6599999999999</v>
      </c>
    </row>
    <row r="18" spans="1:32" s="8" customFormat="1" ht="22.5" customHeight="1" x14ac:dyDescent="0.15">
      <c r="A18" s="9" t="s">
        <v>24</v>
      </c>
      <c r="B18" s="10">
        <v>9</v>
      </c>
      <c r="C18" s="10">
        <v>2</v>
      </c>
      <c r="D18" s="10">
        <v>5</v>
      </c>
      <c r="E18" s="10">
        <v>0</v>
      </c>
      <c r="F18" s="10">
        <v>6</v>
      </c>
      <c r="G18" s="10">
        <v>6</v>
      </c>
      <c r="H18" s="10">
        <v>14</v>
      </c>
      <c r="I18" s="10">
        <v>3</v>
      </c>
      <c r="J18" s="10">
        <v>2</v>
      </c>
      <c r="K18" s="10">
        <v>0</v>
      </c>
      <c r="L18" s="10">
        <v>8</v>
      </c>
      <c r="M18" s="10">
        <v>3</v>
      </c>
      <c r="N18" s="10">
        <v>0</v>
      </c>
      <c r="O18" s="10">
        <v>2</v>
      </c>
      <c r="P18" s="10">
        <v>0</v>
      </c>
      <c r="Q18" s="10">
        <v>2</v>
      </c>
      <c r="R18" s="10">
        <v>163</v>
      </c>
      <c r="S18" s="10">
        <v>3</v>
      </c>
      <c r="T18" s="10">
        <v>3</v>
      </c>
      <c r="U18" s="10">
        <v>1</v>
      </c>
      <c r="V18" s="10">
        <v>37</v>
      </c>
      <c r="W18" s="10">
        <v>7</v>
      </c>
      <c r="X18" s="10">
        <v>2</v>
      </c>
      <c r="Y18" s="10">
        <v>2</v>
      </c>
      <c r="Z18" s="10">
        <v>0</v>
      </c>
      <c r="AA18" s="11"/>
      <c r="AB18" s="11"/>
      <c r="AC18" s="11"/>
      <c r="AD18" s="11"/>
      <c r="AE18" s="11"/>
      <c r="AF18" s="10">
        <f t="shared" si="0"/>
        <v>280</v>
      </c>
    </row>
    <row r="19" spans="1:32" s="8" customFormat="1" ht="22.5" customHeight="1" x14ac:dyDescent="0.15">
      <c r="A19" s="9" t="s">
        <v>25</v>
      </c>
      <c r="B19" s="10">
        <v>48</v>
      </c>
      <c r="C19" s="10">
        <v>3.75</v>
      </c>
      <c r="D19" s="10">
        <v>38</v>
      </c>
      <c r="E19" s="10">
        <v>3</v>
      </c>
      <c r="F19" s="10">
        <v>16.443999999999999</v>
      </c>
      <c r="G19" s="10">
        <v>57.555</v>
      </c>
      <c r="H19" s="10">
        <v>4</v>
      </c>
      <c r="I19" s="10">
        <v>29</v>
      </c>
      <c r="J19" s="10">
        <v>18</v>
      </c>
      <c r="K19" s="10">
        <v>2</v>
      </c>
      <c r="L19" s="10">
        <v>33</v>
      </c>
      <c r="M19" s="10">
        <v>36.642000000000003</v>
      </c>
      <c r="N19" s="10">
        <v>9</v>
      </c>
      <c r="O19" s="10">
        <v>16</v>
      </c>
      <c r="P19" s="10">
        <v>12</v>
      </c>
      <c r="Q19" s="10">
        <v>84</v>
      </c>
      <c r="R19" s="10">
        <v>149</v>
      </c>
      <c r="S19" s="10">
        <v>31</v>
      </c>
      <c r="T19" s="10">
        <v>22</v>
      </c>
      <c r="U19" s="10">
        <v>5</v>
      </c>
      <c r="V19" s="10">
        <v>63</v>
      </c>
      <c r="W19" s="10">
        <v>23</v>
      </c>
      <c r="X19" s="10">
        <v>28</v>
      </c>
      <c r="Y19" s="10">
        <v>8</v>
      </c>
      <c r="Z19" s="10">
        <v>12.428000000000001</v>
      </c>
      <c r="AA19" s="11"/>
      <c r="AB19" s="11"/>
      <c r="AC19" s="11"/>
      <c r="AD19" s="11"/>
      <c r="AE19" s="11"/>
      <c r="AF19" s="10">
        <f t="shared" si="0"/>
        <v>751.81900000000007</v>
      </c>
    </row>
    <row r="20" spans="1:32" s="8" customFormat="1" ht="22.5" customHeight="1" x14ac:dyDescent="0.15">
      <c r="A20" s="9" t="s">
        <v>26</v>
      </c>
      <c r="B20" s="10">
        <v>166</v>
      </c>
      <c r="C20" s="10">
        <v>12</v>
      </c>
      <c r="D20" s="10">
        <v>56</v>
      </c>
      <c r="E20" s="10">
        <v>6</v>
      </c>
      <c r="F20" s="10">
        <v>31.745999999999999</v>
      </c>
      <c r="G20" s="10">
        <v>138.25299999999999</v>
      </c>
      <c r="H20" s="10">
        <v>2</v>
      </c>
      <c r="I20" s="10">
        <v>61</v>
      </c>
      <c r="J20" s="10">
        <v>20</v>
      </c>
      <c r="K20" s="10">
        <v>4</v>
      </c>
      <c r="L20" s="10">
        <v>57</v>
      </c>
      <c r="M20" s="10">
        <v>96.460999999999999</v>
      </c>
      <c r="N20" s="10">
        <v>177</v>
      </c>
      <c r="O20" s="10">
        <v>18</v>
      </c>
      <c r="P20" s="10">
        <v>58</v>
      </c>
      <c r="Q20" s="10">
        <v>148</v>
      </c>
      <c r="R20" s="10">
        <v>187</v>
      </c>
      <c r="S20" s="10">
        <v>57</v>
      </c>
      <c r="T20" s="10">
        <v>132</v>
      </c>
      <c r="U20" s="10">
        <v>8</v>
      </c>
      <c r="V20" s="10">
        <v>19</v>
      </c>
      <c r="W20" s="10">
        <v>82</v>
      </c>
      <c r="X20" s="10">
        <v>47</v>
      </c>
      <c r="Y20" s="10">
        <v>48</v>
      </c>
      <c r="Z20" s="10">
        <v>22.292000000000002</v>
      </c>
      <c r="AA20" s="11"/>
      <c r="AB20" s="11"/>
      <c r="AC20" s="11"/>
      <c r="AD20" s="11"/>
      <c r="AE20" s="11"/>
      <c r="AF20" s="10">
        <f t="shared" si="0"/>
        <v>1653.752</v>
      </c>
    </row>
    <row r="21" spans="1:32" s="8" customFormat="1" ht="22.5" customHeight="1" x14ac:dyDescent="0.15">
      <c r="A21" s="9" t="s">
        <v>27</v>
      </c>
      <c r="B21" s="10">
        <v>37</v>
      </c>
      <c r="C21" s="10">
        <v>0</v>
      </c>
      <c r="D21" s="10">
        <v>11</v>
      </c>
      <c r="E21" s="10">
        <v>0</v>
      </c>
      <c r="F21" s="10">
        <v>2.0640000000000001</v>
      </c>
      <c r="G21" s="10">
        <v>29.934999999999999</v>
      </c>
      <c r="H21" s="10">
        <v>3</v>
      </c>
      <c r="I21" s="10">
        <v>13</v>
      </c>
      <c r="J21" s="10">
        <v>6</v>
      </c>
      <c r="K21" s="10">
        <v>0</v>
      </c>
      <c r="L21" s="10">
        <v>17</v>
      </c>
      <c r="M21" s="10">
        <v>24</v>
      </c>
      <c r="N21" s="10">
        <v>57</v>
      </c>
      <c r="O21" s="10">
        <v>11</v>
      </c>
      <c r="P21" s="10">
        <v>24</v>
      </c>
      <c r="Q21" s="10">
        <v>36</v>
      </c>
      <c r="R21" s="10">
        <v>68</v>
      </c>
      <c r="S21" s="10">
        <v>20</v>
      </c>
      <c r="T21" s="10">
        <v>39</v>
      </c>
      <c r="U21" s="10">
        <v>4</v>
      </c>
      <c r="V21" s="10">
        <v>56</v>
      </c>
      <c r="W21" s="10">
        <v>30</v>
      </c>
      <c r="X21" s="10">
        <v>14</v>
      </c>
      <c r="Y21" s="10">
        <v>7</v>
      </c>
      <c r="Z21" s="10">
        <v>9</v>
      </c>
      <c r="AA21" s="11"/>
      <c r="AB21" s="11"/>
      <c r="AC21" s="11"/>
      <c r="AD21" s="11"/>
      <c r="AE21" s="11"/>
      <c r="AF21" s="10">
        <f t="shared" si="0"/>
        <v>517.99900000000002</v>
      </c>
    </row>
    <row r="22" spans="1:32" s="8" customFormat="1" ht="22.5" customHeight="1" x14ac:dyDescent="0.15">
      <c r="A22" s="9" t="s">
        <v>28</v>
      </c>
      <c r="B22" s="10">
        <v>94</v>
      </c>
      <c r="C22" s="10">
        <v>8.7270000000000003</v>
      </c>
      <c r="D22" s="10">
        <v>56</v>
      </c>
      <c r="E22" s="10">
        <v>8</v>
      </c>
      <c r="F22" s="10">
        <v>37.555999999999997</v>
      </c>
      <c r="G22" s="10">
        <v>97.442999999999998</v>
      </c>
      <c r="H22" s="10">
        <v>5.625</v>
      </c>
      <c r="I22" s="10">
        <v>33</v>
      </c>
      <c r="J22" s="10">
        <v>25</v>
      </c>
      <c r="K22" s="10">
        <v>7</v>
      </c>
      <c r="L22" s="10">
        <v>52</v>
      </c>
      <c r="M22" s="10">
        <v>49.246000000000002</v>
      </c>
      <c r="N22" s="10">
        <v>97</v>
      </c>
      <c r="O22" s="10">
        <v>50</v>
      </c>
      <c r="P22" s="10">
        <v>27</v>
      </c>
      <c r="Q22" s="10">
        <v>94</v>
      </c>
      <c r="R22" s="10">
        <v>219</v>
      </c>
      <c r="S22" s="10">
        <v>44</v>
      </c>
      <c r="T22" s="10">
        <v>35</v>
      </c>
      <c r="U22" s="10">
        <v>9</v>
      </c>
      <c r="V22" s="10">
        <v>0</v>
      </c>
      <c r="W22" s="10">
        <v>35</v>
      </c>
      <c r="X22" s="10">
        <v>42</v>
      </c>
      <c r="Y22" s="10">
        <v>26</v>
      </c>
      <c r="Z22" s="10">
        <v>34</v>
      </c>
      <c r="AA22" s="11"/>
      <c r="AB22" s="11"/>
      <c r="AC22" s="11"/>
      <c r="AD22" s="11"/>
      <c r="AE22" s="11"/>
      <c r="AF22" s="10">
        <f t="shared" si="0"/>
        <v>1185.597</v>
      </c>
    </row>
    <row r="23" spans="1:32" s="8" customFormat="1" ht="22.5" customHeight="1" x14ac:dyDescent="0.15">
      <c r="A23" s="9" t="s">
        <v>29</v>
      </c>
      <c r="B23" s="10">
        <v>83</v>
      </c>
      <c r="C23" s="10">
        <v>6.4</v>
      </c>
      <c r="D23" s="10">
        <v>41</v>
      </c>
      <c r="E23" s="10">
        <v>5</v>
      </c>
      <c r="F23" s="10">
        <v>13.962</v>
      </c>
      <c r="G23" s="10">
        <v>102.03700000000001</v>
      </c>
      <c r="H23" s="10">
        <v>8</v>
      </c>
      <c r="I23" s="10">
        <v>24</v>
      </c>
      <c r="J23" s="10">
        <v>26</v>
      </c>
      <c r="K23" s="10">
        <v>3</v>
      </c>
      <c r="L23" s="10">
        <v>33</v>
      </c>
      <c r="M23" s="10">
        <v>33.634</v>
      </c>
      <c r="N23" s="10">
        <v>128</v>
      </c>
      <c r="O23" s="10">
        <v>11</v>
      </c>
      <c r="P23" s="10">
        <v>18</v>
      </c>
      <c r="Q23" s="10">
        <v>144</v>
      </c>
      <c r="R23" s="10">
        <v>162</v>
      </c>
      <c r="S23" s="10">
        <v>28</v>
      </c>
      <c r="T23" s="10">
        <v>102</v>
      </c>
      <c r="U23" s="10">
        <v>7</v>
      </c>
      <c r="V23" s="10">
        <v>199</v>
      </c>
      <c r="W23" s="10">
        <v>64</v>
      </c>
      <c r="X23" s="10">
        <v>37</v>
      </c>
      <c r="Y23" s="10">
        <v>30</v>
      </c>
      <c r="Z23" s="10">
        <v>22.861999999999998</v>
      </c>
      <c r="AA23" s="11"/>
      <c r="AB23" s="11"/>
      <c r="AC23" s="11"/>
      <c r="AD23" s="11"/>
      <c r="AE23" s="11"/>
      <c r="AF23" s="10">
        <f t="shared" si="0"/>
        <v>1331.895</v>
      </c>
    </row>
    <row r="24" spans="1:32" s="8" customFormat="1" ht="22.5" customHeight="1" x14ac:dyDescent="0.15">
      <c r="A24" s="14" t="s">
        <v>30</v>
      </c>
      <c r="B24" s="10">
        <f t="shared" ref="B24:Z24" si="1">SUM(B7:B23)</f>
        <v>5098</v>
      </c>
      <c r="C24" s="10">
        <f t="shared" si="1"/>
        <v>404.32799999999992</v>
      </c>
      <c r="D24" s="10">
        <f t="shared" si="1"/>
        <v>2877</v>
      </c>
      <c r="E24" s="10">
        <f t="shared" si="1"/>
        <v>316</v>
      </c>
      <c r="F24" s="10">
        <f t="shared" si="1"/>
        <v>1314.4770000000003</v>
      </c>
      <c r="G24" s="10">
        <f t="shared" si="1"/>
        <v>4062.4960000000001</v>
      </c>
      <c r="H24" s="10">
        <f t="shared" si="1"/>
        <v>290.45499999999998</v>
      </c>
      <c r="I24" s="10">
        <f t="shared" si="1"/>
        <v>2312.6400000000003</v>
      </c>
      <c r="J24" s="10">
        <f t="shared" si="1"/>
        <v>914</v>
      </c>
      <c r="K24" s="10">
        <f t="shared" si="1"/>
        <v>154</v>
      </c>
      <c r="L24" s="10">
        <f t="shared" si="1"/>
        <v>2017</v>
      </c>
      <c r="M24" s="10">
        <f t="shared" si="1"/>
        <v>3070.4869999999996</v>
      </c>
      <c r="N24" s="10">
        <f t="shared" si="1"/>
        <v>3150</v>
      </c>
      <c r="O24" s="10">
        <f t="shared" si="1"/>
        <v>1408</v>
      </c>
      <c r="P24" s="10">
        <f t="shared" si="1"/>
        <v>1880</v>
      </c>
      <c r="Q24" s="10">
        <f t="shared" si="1"/>
        <v>4533</v>
      </c>
      <c r="R24" s="10">
        <f t="shared" si="1"/>
        <v>10309</v>
      </c>
      <c r="S24" s="10">
        <f t="shared" si="1"/>
        <v>1911</v>
      </c>
      <c r="T24" s="10">
        <f t="shared" si="1"/>
        <v>2382</v>
      </c>
      <c r="U24" s="10">
        <f t="shared" si="1"/>
        <v>511</v>
      </c>
      <c r="V24" s="10">
        <f t="shared" si="1"/>
        <v>959.69</v>
      </c>
      <c r="W24" s="10">
        <f t="shared" si="1"/>
        <v>1655</v>
      </c>
      <c r="X24" s="10">
        <f t="shared" si="1"/>
        <v>2021</v>
      </c>
      <c r="Y24" s="10">
        <f t="shared" si="1"/>
        <v>1438.3589999999999</v>
      </c>
      <c r="Z24" s="10">
        <f t="shared" si="1"/>
        <v>1141.5060000000001</v>
      </c>
      <c r="AA24" s="11"/>
      <c r="AB24" s="11"/>
      <c r="AC24" s="11"/>
      <c r="AD24" s="11"/>
      <c r="AE24" s="11"/>
      <c r="AF24" s="10">
        <f>SUM(AF7:AF23)</f>
        <v>56130.437999999995</v>
      </c>
    </row>
  </sheetData>
  <mergeCells count="26">
    <mergeCell ref="A5:A6"/>
    <mergeCell ref="AF5:AF6"/>
    <mergeCell ref="B4:D4"/>
    <mergeCell ref="E4:N4"/>
    <mergeCell ref="O4:P4"/>
    <mergeCell ref="Q4:S4"/>
    <mergeCell ref="T4:AC4"/>
    <mergeCell ref="AD4:AE4"/>
    <mergeCell ref="B3:D3"/>
    <mergeCell ref="E3:N3"/>
    <mergeCell ref="O3:P3"/>
    <mergeCell ref="Q3:S3"/>
    <mergeCell ref="T3:AC3"/>
    <mergeCell ref="AD3:AE3"/>
    <mergeCell ref="B2:D2"/>
    <mergeCell ref="E2:N2"/>
    <mergeCell ref="O2:P2"/>
    <mergeCell ref="Q2:S2"/>
    <mergeCell ref="T2:AC2"/>
    <mergeCell ref="AD2:AE2"/>
    <mergeCell ref="B1:D1"/>
    <mergeCell ref="E1:N1"/>
    <mergeCell ref="O1:P1"/>
    <mergeCell ref="Q1:S1"/>
    <mergeCell ref="T1:AC1"/>
    <mergeCell ref="AD1:AE1"/>
  </mergeCells>
  <phoneticPr fontId="4"/>
  <printOptions horizontalCentered="1"/>
  <pageMargins left="0.25" right="0.25" top="0.7" bottom="0.45" header="0.35" footer="0.3"/>
  <pageSetup paperSize="9" scale="70" orientation="landscape" horizontalDpi="0" verticalDpi="0"/>
  <headerFooter>
    <oddHeader>&amp;L第5号様式の5</oddHeader>
  </headerFooter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E15" sqref="E15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12"/>
      <c r="B1" s="21"/>
      <c r="C1" s="21"/>
      <c r="D1" s="21"/>
      <c r="E1" s="21" t="s">
        <v>0</v>
      </c>
      <c r="F1" s="21"/>
      <c r="G1" s="21"/>
      <c r="H1" s="21"/>
      <c r="I1" s="21"/>
      <c r="J1" s="21"/>
      <c r="K1" s="21"/>
      <c r="L1" s="21"/>
      <c r="M1" s="21"/>
      <c r="N1" s="21"/>
      <c r="O1" s="26" t="s">
        <v>1</v>
      </c>
      <c r="P1" s="26"/>
    </row>
    <row r="2" spans="1:17" s="1" customFormat="1" ht="22.5" customHeight="1" x14ac:dyDescent="0.15">
      <c r="A2" s="1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7"/>
      <c r="P2" s="27"/>
    </row>
    <row r="3" spans="1:17" s="1" customFormat="1" ht="7.5" customHeight="1" x14ac:dyDescent="0.15">
      <c r="A3" s="13"/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2"/>
    </row>
    <row r="4" spans="1:17" s="1" customFormat="1" ht="22.5" customHeight="1" x14ac:dyDescent="0.15">
      <c r="A4" s="14" t="s">
        <v>2</v>
      </c>
      <c r="B4" s="22" t="s">
        <v>160</v>
      </c>
      <c r="C4" s="23"/>
      <c r="D4" s="24"/>
      <c r="E4" s="25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3"/>
    </row>
    <row r="5" spans="1:17" s="1" customFormat="1" ht="15" customHeight="1" x14ac:dyDescent="0.15">
      <c r="A5" s="16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/>
      <c r="L5" s="5"/>
      <c r="M5" s="5"/>
      <c r="N5" s="5"/>
      <c r="O5" s="5"/>
      <c r="P5" s="5"/>
      <c r="Q5" s="18" t="s">
        <v>5</v>
      </c>
    </row>
    <row r="6" spans="1:17" s="1" customFormat="1" ht="15" customHeight="1" x14ac:dyDescent="0.15">
      <c r="A6" s="17"/>
      <c r="B6" s="6" t="s">
        <v>159</v>
      </c>
      <c r="C6" s="6" t="s">
        <v>158</v>
      </c>
      <c r="D6" s="6" t="s">
        <v>157</v>
      </c>
      <c r="E6" s="6" t="s">
        <v>156</v>
      </c>
      <c r="F6" s="6" t="s">
        <v>155</v>
      </c>
      <c r="G6" s="6" t="s">
        <v>154</v>
      </c>
      <c r="H6" s="6" t="s">
        <v>153</v>
      </c>
      <c r="I6" s="6" t="s">
        <v>152</v>
      </c>
      <c r="J6" s="6" t="s">
        <v>151</v>
      </c>
      <c r="K6" s="15"/>
      <c r="L6" s="15"/>
      <c r="M6" s="15"/>
      <c r="N6" s="15"/>
      <c r="O6" s="15"/>
      <c r="P6" s="15"/>
      <c r="Q6" s="19"/>
    </row>
    <row r="7" spans="1:17" s="8" customFormat="1" ht="22.5" customHeight="1" x14ac:dyDescent="0.15">
      <c r="A7" s="9" t="s">
        <v>13</v>
      </c>
      <c r="B7" s="10">
        <v>97</v>
      </c>
      <c r="C7" s="10">
        <v>9</v>
      </c>
      <c r="D7" s="10">
        <v>2</v>
      </c>
      <c r="E7" s="10">
        <v>6.2679999999999998</v>
      </c>
      <c r="F7" s="10">
        <v>15</v>
      </c>
      <c r="G7" s="10">
        <v>9.6110000000000007</v>
      </c>
      <c r="H7" s="10">
        <v>5</v>
      </c>
      <c r="I7" s="10">
        <v>5</v>
      </c>
      <c r="J7" s="10">
        <v>616.02</v>
      </c>
      <c r="K7" s="11"/>
      <c r="L7" s="11"/>
      <c r="M7" s="11"/>
      <c r="N7" s="11"/>
      <c r="O7" s="11"/>
      <c r="P7" s="11"/>
      <c r="Q7" s="10">
        <f t="shared" ref="Q7:Q23" si="0">SUM(B7:P7)</f>
        <v>764.899</v>
      </c>
    </row>
    <row r="8" spans="1:17" s="8" customFormat="1" ht="22.5" customHeight="1" x14ac:dyDescent="0.15">
      <c r="A8" s="9" t="s">
        <v>14</v>
      </c>
      <c r="B8" s="10">
        <v>20</v>
      </c>
      <c r="C8" s="10">
        <v>3</v>
      </c>
      <c r="D8" s="10">
        <v>0</v>
      </c>
      <c r="E8" s="10">
        <v>0</v>
      </c>
      <c r="F8" s="10">
        <v>5</v>
      </c>
      <c r="G8" s="10">
        <v>2.5449999999999999</v>
      </c>
      <c r="H8" s="10">
        <v>1</v>
      </c>
      <c r="I8" s="10">
        <v>4</v>
      </c>
      <c r="J8" s="10">
        <v>126.127</v>
      </c>
      <c r="K8" s="11"/>
      <c r="L8" s="11"/>
      <c r="M8" s="11"/>
      <c r="N8" s="11"/>
      <c r="O8" s="11"/>
      <c r="P8" s="11"/>
      <c r="Q8" s="10">
        <f t="shared" si="0"/>
        <v>161.672</v>
      </c>
    </row>
    <row r="9" spans="1:17" s="8" customFormat="1" ht="22.5" customHeight="1" x14ac:dyDescent="0.15">
      <c r="A9" s="9" t="s">
        <v>15</v>
      </c>
      <c r="B9" s="10">
        <v>7</v>
      </c>
      <c r="C9" s="10">
        <v>0</v>
      </c>
      <c r="D9" s="10">
        <v>0</v>
      </c>
      <c r="E9" s="10">
        <v>2.117</v>
      </c>
      <c r="F9" s="10">
        <v>5</v>
      </c>
      <c r="G9" s="10">
        <v>0</v>
      </c>
      <c r="H9" s="10">
        <v>2.222</v>
      </c>
      <c r="I9" s="10">
        <v>3</v>
      </c>
      <c r="J9" s="10">
        <v>66.94</v>
      </c>
      <c r="K9" s="11"/>
      <c r="L9" s="11"/>
      <c r="M9" s="11"/>
      <c r="N9" s="11"/>
      <c r="O9" s="11"/>
      <c r="P9" s="11"/>
      <c r="Q9" s="10">
        <f t="shared" si="0"/>
        <v>86.278999999999996</v>
      </c>
    </row>
    <row r="10" spans="1:17" s="8" customFormat="1" ht="22.5" customHeight="1" x14ac:dyDescent="0.15">
      <c r="A10" s="9" t="s">
        <v>16</v>
      </c>
      <c r="B10" s="10">
        <v>6</v>
      </c>
      <c r="C10" s="10">
        <v>1</v>
      </c>
      <c r="D10" s="10">
        <v>0</v>
      </c>
      <c r="E10" s="10">
        <v>2.25</v>
      </c>
      <c r="F10" s="10">
        <v>2</v>
      </c>
      <c r="G10" s="10">
        <v>1.5</v>
      </c>
      <c r="H10" s="10">
        <v>1</v>
      </c>
      <c r="I10" s="10">
        <v>0</v>
      </c>
      <c r="J10" s="10">
        <v>44.619</v>
      </c>
      <c r="K10" s="11"/>
      <c r="L10" s="11"/>
      <c r="M10" s="11"/>
      <c r="N10" s="11"/>
      <c r="O10" s="11"/>
      <c r="P10" s="11"/>
      <c r="Q10" s="10">
        <f t="shared" si="0"/>
        <v>58.369</v>
      </c>
    </row>
    <row r="11" spans="1:17" s="8" customFormat="1" ht="22.5" customHeight="1" x14ac:dyDescent="0.15">
      <c r="A11" s="9" t="s">
        <v>17</v>
      </c>
      <c r="B11" s="10">
        <v>7</v>
      </c>
      <c r="C11" s="10">
        <v>3</v>
      </c>
      <c r="D11" s="10">
        <v>0</v>
      </c>
      <c r="E11" s="10">
        <v>0</v>
      </c>
      <c r="F11" s="10">
        <v>4</v>
      </c>
      <c r="G11" s="10">
        <v>0</v>
      </c>
      <c r="H11" s="10">
        <v>1</v>
      </c>
      <c r="I11" s="10">
        <v>1</v>
      </c>
      <c r="J11" s="10">
        <v>87.29</v>
      </c>
      <c r="K11" s="11"/>
      <c r="L11" s="11"/>
      <c r="M11" s="11"/>
      <c r="N11" s="11"/>
      <c r="O11" s="11"/>
      <c r="P11" s="11"/>
      <c r="Q11" s="10">
        <f t="shared" si="0"/>
        <v>103.29</v>
      </c>
    </row>
    <row r="12" spans="1:17" s="8" customFormat="1" ht="22.5" customHeight="1" x14ac:dyDescent="0.15">
      <c r="A12" s="9" t="s">
        <v>18</v>
      </c>
      <c r="B12" s="10">
        <v>5</v>
      </c>
      <c r="C12" s="10">
        <v>1</v>
      </c>
      <c r="D12" s="10">
        <v>0</v>
      </c>
      <c r="E12" s="10">
        <v>1</v>
      </c>
      <c r="F12" s="10">
        <v>3</v>
      </c>
      <c r="G12" s="10">
        <v>1.357</v>
      </c>
      <c r="H12" s="10">
        <v>0</v>
      </c>
      <c r="I12" s="10">
        <v>0</v>
      </c>
      <c r="J12" s="10">
        <v>65.48</v>
      </c>
      <c r="K12" s="11"/>
      <c r="L12" s="11"/>
      <c r="M12" s="11"/>
      <c r="N12" s="11"/>
      <c r="O12" s="11"/>
      <c r="P12" s="11"/>
      <c r="Q12" s="10">
        <f t="shared" si="0"/>
        <v>76.837000000000003</v>
      </c>
    </row>
    <row r="13" spans="1:17" s="8" customFormat="1" ht="22.5" customHeight="1" x14ac:dyDescent="0.15">
      <c r="A13" s="9" t="s">
        <v>19</v>
      </c>
      <c r="B13" s="10">
        <v>7</v>
      </c>
      <c r="C13" s="10">
        <v>1</v>
      </c>
      <c r="D13" s="10">
        <v>0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51.061</v>
      </c>
      <c r="K13" s="11"/>
      <c r="L13" s="11"/>
      <c r="M13" s="11"/>
      <c r="N13" s="11"/>
      <c r="O13" s="11"/>
      <c r="P13" s="11"/>
      <c r="Q13" s="10">
        <f t="shared" si="0"/>
        <v>60.061</v>
      </c>
    </row>
    <row r="14" spans="1:17" s="8" customFormat="1" ht="22.5" customHeight="1" x14ac:dyDescent="0.15">
      <c r="A14" s="9" t="s">
        <v>20</v>
      </c>
      <c r="B14" s="10">
        <v>5</v>
      </c>
      <c r="C14" s="10">
        <v>1.0409999999999999</v>
      </c>
      <c r="D14" s="10">
        <v>0</v>
      </c>
      <c r="E14" s="10">
        <v>0</v>
      </c>
      <c r="F14" s="10">
        <v>4</v>
      </c>
      <c r="G14" s="10">
        <v>3.3519999999999999</v>
      </c>
      <c r="H14" s="10">
        <v>1</v>
      </c>
      <c r="I14" s="10">
        <v>1</v>
      </c>
      <c r="J14" s="10">
        <v>84.858000000000004</v>
      </c>
      <c r="K14" s="11"/>
      <c r="L14" s="11"/>
      <c r="M14" s="11"/>
      <c r="N14" s="11"/>
      <c r="O14" s="11"/>
      <c r="P14" s="11"/>
      <c r="Q14" s="10">
        <f t="shared" si="0"/>
        <v>100.251</v>
      </c>
    </row>
    <row r="15" spans="1:17" s="8" customFormat="1" ht="22.5" customHeight="1" x14ac:dyDescent="0.15">
      <c r="A15" s="9" t="s">
        <v>21</v>
      </c>
      <c r="B15" s="10">
        <v>2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11</v>
      </c>
      <c r="K15" s="11"/>
      <c r="L15" s="11"/>
      <c r="M15" s="11"/>
      <c r="N15" s="11"/>
      <c r="O15" s="11"/>
      <c r="P15" s="11"/>
      <c r="Q15" s="10">
        <f t="shared" si="0"/>
        <v>13</v>
      </c>
    </row>
    <row r="16" spans="1:17" s="8" customFormat="1" ht="22.5" customHeight="1" x14ac:dyDescent="0.15">
      <c r="A16" s="9" t="s">
        <v>22</v>
      </c>
      <c r="B16" s="10">
        <v>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5.1779999999999999</v>
      </c>
      <c r="K16" s="11"/>
      <c r="L16" s="11"/>
      <c r="M16" s="11"/>
      <c r="N16" s="11"/>
      <c r="O16" s="11"/>
      <c r="P16" s="11"/>
      <c r="Q16" s="10">
        <f t="shared" si="0"/>
        <v>11.178000000000001</v>
      </c>
    </row>
    <row r="17" spans="1:17" s="8" customFormat="1" ht="22.5" customHeight="1" x14ac:dyDescent="0.15">
      <c r="A17" s="9" t="s">
        <v>23</v>
      </c>
      <c r="B17" s="10">
        <v>5</v>
      </c>
      <c r="C17" s="10">
        <v>1</v>
      </c>
      <c r="D17" s="10">
        <v>0</v>
      </c>
      <c r="E17" s="10">
        <v>2.4</v>
      </c>
      <c r="F17" s="10">
        <v>0</v>
      </c>
      <c r="G17" s="10">
        <v>1.1000000000000001</v>
      </c>
      <c r="H17" s="10">
        <v>0</v>
      </c>
      <c r="I17" s="10">
        <v>1</v>
      </c>
      <c r="J17" s="10">
        <v>55</v>
      </c>
      <c r="K17" s="11"/>
      <c r="L17" s="11"/>
      <c r="M17" s="11"/>
      <c r="N17" s="11"/>
      <c r="O17" s="11"/>
      <c r="P17" s="11"/>
      <c r="Q17" s="10">
        <f t="shared" si="0"/>
        <v>65.5</v>
      </c>
    </row>
    <row r="18" spans="1:17" s="8" customFormat="1" ht="22.5" customHeight="1" x14ac:dyDescent="0.15">
      <c r="A18" s="9" t="s">
        <v>24</v>
      </c>
      <c r="B18" s="10">
        <v>0</v>
      </c>
      <c r="C18" s="10">
        <v>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3</v>
      </c>
      <c r="K18" s="11"/>
      <c r="L18" s="11"/>
      <c r="M18" s="11"/>
      <c r="N18" s="11"/>
      <c r="O18" s="11"/>
      <c r="P18" s="11"/>
      <c r="Q18" s="10">
        <f t="shared" si="0"/>
        <v>4</v>
      </c>
    </row>
    <row r="19" spans="1:17" s="8" customFormat="1" ht="22.5" customHeight="1" x14ac:dyDescent="0.15">
      <c r="A19" s="9" t="s">
        <v>25</v>
      </c>
      <c r="B19" s="10">
        <v>4</v>
      </c>
      <c r="C19" s="10">
        <v>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16.571000000000002</v>
      </c>
      <c r="K19" s="11"/>
      <c r="L19" s="11"/>
      <c r="M19" s="11"/>
      <c r="N19" s="11"/>
      <c r="O19" s="11"/>
      <c r="P19" s="11"/>
      <c r="Q19" s="10">
        <f t="shared" si="0"/>
        <v>21.571000000000002</v>
      </c>
    </row>
    <row r="20" spans="1:17" s="8" customFormat="1" ht="22.5" customHeight="1" x14ac:dyDescent="0.15">
      <c r="A20" s="9" t="s">
        <v>26</v>
      </c>
      <c r="B20" s="10">
        <v>4</v>
      </c>
      <c r="C20" s="10">
        <v>1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46.707000000000001</v>
      </c>
      <c r="K20" s="11"/>
      <c r="L20" s="11"/>
      <c r="M20" s="11"/>
      <c r="N20" s="11"/>
      <c r="O20" s="11"/>
      <c r="P20" s="11"/>
      <c r="Q20" s="10">
        <f t="shared" si="0"/>
        <v>51.707000000000001</v>
      </c>
    </row>
    <row r="21" spans="1:17" s="8" customFormat="1" ht="22.5" customHeight="1" x14ac:dyDescent="0.15">
      <c r="A21" s="9" t="s">
        <v>27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12</v>
      </c>
      <c r="K21" s="11"/>
      <c r="L21" s="11"/>
      <c r="M21" s="11"/>
      <c r="N21" s="11"/>
      <c r="O21" s="11"/>
      <c r="P21" s="11"/>
      <c r="Q21" s="10">
        <f t="shared" si="0"/>
        <v>12</v>
      </c>
    </row>
    <row r="22" spans="1:17" s="8" customFormat="1" ht="22.5" customHeight="1" x14ac:dyDescent="0.15">
      <c r="A22" s="9" t="s">
        <v>28</v>
      </c>
      <c r="B22" s="10">
        <v>3</v>
      </c>
      <c r="C22" s="10">
        <v>2</v>
      </c>
      <c r="D22" s="10">
        <v>0</v>
      </c>
      <c r="E22" s="10">
        <v>0</v>
      </c>
      <c r="F22" s="10">
        <v>3</v>
      </c>
      <c r="G22" s="10">
        <v>1.333</v>
      </c>
      <c r="H22" s="10">
        <v>0</v>
      </c>
      <c r="I22" s="10">
        <v>0</v>
      </c>
      <c r="J22" s="10">
        <v>35</v>
      </c>
      <c r="K22" s="11"/>
      <c r="L22" s="11"/>
      <c r="M22" s="11"/>
      <c r="N22" s="11"/>
      <c r="O22" s="11"/>
      <c r="P22" s="11"/>
      <c r="Q22" s="10">
        <f t="shared" si="0"/>
        <v>44.332999999999998</v>
      </c>
    </row>
    <row r="23" spans="1:17" s="8" customFormat="1" ht="22.5" customHeight="1" x14ac:dyDescent="0.15">
      <c r="A23" s="9" t="s">
        <v>29</v>
      </c>
      <c r="B23" s="10">
        <v>7</v>
      </c>
      <c r="C23" s="10">
        <v>0</v>
      </c>
      <c r="D23" s="10">
        <v>1</v>
      </c>
      <c r="E23" s="10">
        <v>0</v>
      </c>
      <c r="F23" s="10">
        <v>1</v>
      </c>
      <c r="G23" s="10">
        <v>0</v>
      </c>
      <c r="H23" s="10">
        <v>0</v>
      </c>
      <c r="I23" s="10">
        <v>0</v>
      </c>
      <c r="J23" s="10">
        <v>29.097999999999999</v>
      </c>
      <c r="K23" s="11"/>
      <c r="L23" s="11"/>
      <c r="M23" s="11"/>
      <c r="N23" s="11"/>
      <c r="O23" s="11"/>
      <c r="P23" s="11"/>
      <c r="Q23" s="10">
        <f t="shared" si="0"/>
        <v>38.097999999999999</v>
      </c>
    </row>
    <row r="24" spans="1:17" s="8" customFormat="1" ht="22.5" customHeight="1" x14ac:dyDescent="0.15">
      <c r="A24" s="14" t="s">
        <v>30</v>
      </c>
      <c r="B24" s="10">
        <f t="shared" ref="B24:J24" si="1">SUM(B7:B23)</f>
        <v>185</v>
      </c>
      <c r="C24" s="10">
        <f t="shared" si="1"/>
        <v>25.041</v>
      </c>
      <c r="D24" s="10">
        <f t="shared" si="1"/>
        <v>3</v>
      </c>
      <c r="E24" s="10">
        <f t="shared" si="1"/>
        <v>15.035</v>
      </c>
      <c r="F24" s="10">
        <f t="shared" si="1"/>
        <v>42</v>
      </c>
      <c r="G24" s="10">
        <f t="shared" si="1"/>
        <v>20.797999999999998</v>
      </c>
      <c r="H24" s="10">
        <f t="shared" si="1"/>
        <v>11.222</v>
      </c>
      <c r="I24" s="10">
        <f t="shared" si="1"/>
        <v>15</v>
      </c>
      <c r="J24" s="10">
        <f t="shared" si="1"/>
        <v>1355.9490000000001</v>
      </c>
      <c r="K24" s="11"/>
      <c r="L24" s="11"/>
      <c r="M24" s="11"/>
      <c r="N24" s="11"/>
      <c r="O24" s="11"/>
      <c r="P24" s="11"/>
      <c r="Q24" s="10">
        <f>SUM(Q7:Q23)</f>
        <v>1673.0450000000001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4"/>
  <printOptions horizontalCentered="1"/>
  <pageMargins left="0.25" right="0.25" top="0.7" bottom="0.45" header="0.35" footer="0.3"/>
  <pageSetup paperSize="9" scale="70" orientation="landscape" horizontalDpi="0" verticalDpi="0"/>
  <headerFooter>
    <oddHeader>&amp;L第5号様式の5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/>
      <selection pane="bottomRight" activeCell="F13" sqref="F13"/>
    </sheetView>
  </sheetViews>
  <sheetFormatPr defaultRowHeight="13.5" x14ac:dyDescent="0.15"/>
  <cols>
    <col min="1" max="1" width="15" customWidth="1"/>
    <col min="2" max="17" width="11.25" customWidth="1"/>
  </cols>
  <sheetData>
    <row r="1" spans="1:17" s="1" customFormat="1" ht="22.5" customHeight="1" x14ac:dyDescent="0.15">
      <c r="A1" s="12"/>
      <c r="B1" s="21"/>
      <c r="C1" s="21"/>
      <c r="D1" s="21"/>
      <c r="E1" s="21" t="s">
        <v>0</v>
      </c>
      <c r="F1" s="21"/>
      <c r="G1" s="21"/>
      <c r="H1" s="21"/>
      <c r="I1" s="21"/>
      <c r="J1" s="21"/>
      <c r="K1" s="21"/>
      <c r="L1" s="21"/>
      <c r="M1" s="21"/>
      <c r="N1" s="21"/>
      <c r="O1" s="26" t="s">
        <v>1</v>
      </c>
      <c r="P1" s="26"/>
    </row>
    <row r="2" spans="1:17" s="1" customFormat="1" ht="22.5" customHeight="1" x14ac:dyDescent="0.15">
      <c r="A2" s="1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7"/>
      <c r="P2" s="27"/>
    </row>
    <row r="3" spans="1:17" s="1" customFormat="1" ht="7.5" customHeight="1" x14ac:dyDescent="0.15">
      <c r="A3" s="13"/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2"/>
    </row>
    <row r="4" spans="1:17" s="1" customFormat="1" ht="22.5" customHeight="1" x14ac:dyDescent="0.15">
      <c r="A4" s="14" t="s">
        <v>2</v>
      </c>
      <c r="B4" s="22" t="s">
        <v>166</v>
      </c>
      <c r="C4" s="23"/>
      <c r="D4" s="24"/>
      <c r="E4" s="25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3"/>
    </row>
    <row r="5" spans="1:17" s="1" customFormat="1" ht="15" customHeight="1" x14ac:dyDescent="0.15">
      <c r="A5" s="16" t="s">
        <v>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/>
      <c r="H5" s="5"/>
      <c r="I5" s="5"/>
      <c r="J5" s="5"/>
      <c r="K5" s="5"/>
      <c r="L5" s="5"/>
      <c r="M5" s="5"/>
      <c r="N5" s="5"/>
      <c r="O5" s="5"/>
      <c r="P5" s="5"/>
      <c r="Q5" s="18" t="s">
        <v>5</v>
      </c>
    </row>
    <row r="6" spans="1:17" s="1" customFormat="1" ht="15" customHeight="1" x14ac:dyDescent="0.15">
      <c r="A6" s="17"/>
      <c r="B6" s="6" t="s">
        <v>165</v>
      </c>
      <c r="C6" s="6" t="s">
        <v>164</v>
      </c>
      <c r="D6" s="6" t="s">
        <v>163</v>
      </c>
      <c r="E6" s="6" t="s">
        <v>162</v>
      </c>
      <c r="F6" s="6" t="s">
        <v>161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9"/>
    </row>
    <row r="7" spans="1:17" s="8" customFormat="1" ht="22.5" customHeight="1" x14ac:dyDescent="0.15">
      <c r="A7" s="9" t="s">
        <v>13</v>
      </c>
      <c r="B7" s="10">
        <v>221</v>
      </c>
      <c r="C7" s="10">
        <v>273.87599999999998</v>
      </c>
      <c r="D7" s="10">
        <v>149</v>
      </c>
      <c r="E7" s="10">
        <v>40</v>
      </c>
      <c r="F7" s="10">
        <v>32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0">
        <f t="shared" ref="Q7:Q23" si="0">SUM(B7:P7)</f>
        <v>715.87599999999998</v>
      </c>
    </row>
    <row r="8" spans="1:17" s="8" customFormat="1" ht="22.5" customHeight="1" x14ac:dyDescent="0.15">
      <c r="A8" s="9" t="s">
        <v>14</v>
      </c>
      <c r="B8" s="10">
        <v>59</v>
      </c>
      <c r="C8" s="10">
        <v>63.55</v>
      </c>
      <c r="D8" s="10">
        <v>34</v>
      </c>
      <c r="E8" s="10">
        <v>7</v>
      </c>
      <c r="F8" s="10">
        <v>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0">
        <f t="shared" si="0"/>
        <v>171.55</v>
      </c>
    </row>
    <row r="9" spans="1:17" s="8" customFormat="1" ht="22.5" customHeight="1" x14ac:dyDescent="0.15">
      <c r="A9" s="9" t="s">
        <v>15</v>
      </c>
      <c r="B9" s="10">
        <v>28</v>
      </c>
      <c r="C9" s="10">
        <v>40.887999999999998</v>
      </c>
      <c r="D9" s="10">
        <v>7</v>
      </c>
      <c r="E9" s="10">
        <v>4</v>
      </c>
      <c r="F9" s="10">
        <v>6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0">
        <f t="shared" si="0"/>
        <v>85.888000000000005</v>
      </c>
    </row>
    <row r="10" spans="1:17" s="8" customFormat="1" ht="22.5" customHeight="1" x14ac:dyDescent="0.15">
      <c r="A10" s="9" t="s">
        <v>16</v>
      </c>
      <c r="B10" s="10">
        <v>15</v>
      </c>
      <c r="C10" s="10">
        <v>27.818000000000001</v>
      </c>
      <c r="D10" s="10">
        <v>14</v>
      </c>
      <c r="E10" s="10">
        <v>4</v>
      </c>
      <c r="F10" s="10">
        <v>4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>
        <f t="shared" si="0"/>
        <v>64.817999999999998</v>
      </c>
    </row>
    <row r="11" spans="1:17" s="8" customFormat="1" ht="22.5" customHeight="1" x14ac:dyDescent="0.15">
      <c r="A11" s="9" t="s">
        <v>17</v>
      </c>
      <c r="B11" s="10">
        <v>19</v>
      </c>
      <c r="C11" s="10">
        <v>37</v>
      </c>
      <c r="D11" s="10">
        <v>16</v>
      </c>
      <c r="E11" s="10">
        <v>4</v>
      </c>
      <c r="F11" s="10">
        <v>1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0">
        <f t="shared" si="0"/>
        <v>77</v>
      </c>
    </row>
    <row r="12" spans="1:17" s="8" customFormat="1" ht="22.5" customHeight="1" x14ac:dyDescent="0.15">
      <c r="A12" s="9" t="s">
        <v>18</v>
      </c>
      <c r="B12" s="10">
        <v>14</v>
      </c>
      <c r="C12" s="10">
        <v>38.863</v>
      </c>
      <c r="D12" s="10">
        <v>20</v>
      </c>
      <c r="E12" s="10">
        <v>5</v>
      </c>
      <c r="F12" s="10">
        <v>3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>
        <f t="shared" si="0"/>
        <v>80.863</v>
      </c>
    </row>
    <row r="13" spans="1:17" s="8" customFormat="1" ht="22.5" customHeight="1" x14ac:dyDescent="0.15">
      <c r="A13" s="9" t="s">
        <v>19</v>
      </c>
      <c r="B13" s="10">
        <v>7</v>
      </c>
      <c r="C13" s="10">
        <v>9</v>
      </c>
      <c r="D13" s="10">
        <v>8</v>
      </c>
      <c r="E13" s="10">
        <v>5</v>
      </c>
      <c r="F13" s="10">
        <v>3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>
        <f t="shared" si="0"/>
        <v>32</v>
      </c>
    </row>
    <row r="14" spans="1:17" s="8" customFormat="1" ht="22.5" customHeight="1" x14ac:dyDescent="0.15">
      <c r="A14" s="9" t="s">
        <v>20</v>
      </c>
      <c r="B14" s="10">
        <v>20</v>
      </c>
      <c r="C14" s="10">
        <v>36.615000000000002</v>
      </c>
      <c r="D14" s="10">
        <v>19</v>
      </c>
      <c r="E14" s="10">
        <v>4</v>
      </c>
      <c r="F14" s="10">
        <v>5.2629999999999999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0">
        <f t="shared" si="0"/>
        <v>84.878000000000014</v>
      </c>
    </row>
    <row r="15" spans="1:17" s="8" customFormat="1" ht="22.5" customHeight="1" x14ac:dyDescent="0.15">
      <c r="A15" s="9" t="s">
        <v>21</v>
      </c>
      <c r="B15" s="10">
        <v>5</v>
      </c>
      <c r="C15" s="10">
        <v>8</v>
      </c>
      <c r="D15" s="10">
        <v>0</v>
      </c>
      <c r="E15" s="10">
        <v>2</v>
      </c>
      <c r="F15" s="10"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>
        <f t="shared" si="0"/>
        <v>15</v>
      </c>
    </row>
    <row r="16" spans="1:17" s="8" customFormat="1" ht="22.5" customHeight="1" x14ac:dyDescent="0.15">
      <c r="A16" s="9" t="s">
        <v>22</v>
      </c>
      <c r="B16" s="10">
        <v>7</v>
      </c>
      <c r="C16" s="10">
        <v>11</v>
      </c>
      <c r="D16" s="10">
        <v>1</v>
      </c>
      <c r="E16" s="10">
        <v>2</v>
      </c>
      <c r="F16" s="10"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0">
        <f t="shared" si="0"/>
        <v>21</v>
      </c>
    </row>
    <row r="17" spans="1:17" s="8" customFormat="1" ht="22.5" customHeight="1" x14ac:dyDescent="0.15">
      <c r="A17" s="9" t="s">
        <v>23</v>
      </c>
      <c r="B17" s="10">
        <v>17</v>
      </c>
      <c r="C17" s="10">
        <v>4</v>
      </c>
      <c r="D17" s="10">
        <v>9</v>
      </c>
      <c r="E17" s="10">
        <v>0</v>
      </c>
      <c r="F17" s="10">
        <v>3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0">
        <f t="shared" si="0"/>
        <v>33</v>
      </c>
    </row>
    <row r="18" spans="1:17" s="8" customFormat="1" ht="22.5" customHeight="1" x14ac:dyDescent="0.15">
      <c r="A18" s="9" t="s">
        <v>24</v>
      </c>
      <c r="B18" s="10">
        <v>1</v>
      </c>
      <c r="C18" s="10">
        <v>1</v>
      </c>
      <c r="D18" s="10">
        <v>0</v>
      </c>
      <c r="E18" s="10">
        <v>1</v>
      </c>
      <c r="F18" s="10">
        <v>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0">
        <f t="shared" si="0"/>
        <v>3</v>
      </c>
    </row>
    <row r="19" spans="1:17" s="8" customFormat="1" ht="22.5" customHeight="1" x14ac:dyDescent="0.15">
      <c r="A19" s="9" t="s">
        <v>25</v>
      </c>
      <c r="B19" s="10">
        <v>10</v>
      </c>
      <c r="C19" s="10">
        <v>9</v>
      </c>
      <c r="D19" s="10">
        <v>4</v>
      </c>
      <c r="E19" s="10">
        <v>2</v>
      </c>
      <c r="F19" s="10"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0">
        <f t="shared" si="0"/>
        <v>25</v>
      </c>
    </row>
    <row r="20" spans="1:17" s="8" customFormat="1" ht="22.5" customHeight="1" x14ac:dyDescent="0.15">
      <c r="A20" s="9" t="s">
        <v>26</v>
      </c>
      <c r="B20" s="10">
        <v>10</v>
      </c>
      <c r="C20" s="10">
        <v>19.863</v>
      </c>
      <c r="D20" s="10">
        <v>10</v>
      </c>
      <c r="E20" s="10">
        <v>1</v>
      </c>
      <c r="F20" s="10">
        <v>4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0">
        <f t="shared" si="0"/>
        <v>44.863</v>
      </c>
    </row>
    <row r="21" spans="1:17" s="8" customFormat="1" ht="22.5" customHeight="1" x14ac:dyDescent="0.15">
      <c r="A21" s="9" t="s">
        <v>27</v>
      </c>
      <c r="B21" s="10">
        <v>6</v>
      </c>
      <c r="C21" s="10">
        <v>11</v>
      </c>
      <c r="D21" s="10">
        <v>0</v>
      </c>
      <c r="E21" s="10">
        <v>0</v>
      </c>
      <c r="F21" s="10"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>
        <f t="shared" si="0"/>
        <v>17</v>
      </c>
    </row>
    <row r="22" spans="1:17" s="8" customFormat="1" ht="22.5" customHeight="1" x14ac:dyDescent="0.15">
      <c r="A22" s="9" t="s">
        <v>28</v>
      </c>
      <c r="B22" s="10">
        <v>9</v>
      </c>
      <c r="C22" s="10">
        <v>12</v>
      </c>
      <c r="D22" s="10">
        <v>10</v>
      </c>
      <c r="E22" s="10">
        <v>5</v>
      </c>
      <c r="F22" s="10">
        <v>1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0">
        <f t="shared" si="0"/>
        <v>37</v>
      </c>
    </row>
    <row r="23" spans="1:17" s="8" customFormat="1" ht="22.5" customHeight="1" x14ac:dyDescent="0.15">
      <c r="A23" s="9" t="s">
        <v>29</v>
      </c>
      <c r="B23" s="10">
        <v>11</v>
      </c>
      <c r="C23" s="10">
        <v>8</v>
      </c>
      <c r="D23" s="10">
        <v>6</v>
      </c>
      <c r="E23" s="10">
        <v>5</v>
      </c>
      <c r="F23" s="10">
        <v>1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>
        <f t="shared" si="0"/>
        <v>31</v>
      </c>
    </row>
    <row r="24" spans="1:17" s="8" customFormat="1" ht="22.5" customHeight="1" x14ac:dyDescent="0.15">
      <c r="A24" s="14" t="s">
        <v>30</v>
      </c>
      <c r="B24" s="10">
        <f>SUM(B7:B23)</f>
        <v>459</v>
      </c>
      <c r="C24" s="10">
        <f>SUM(C7:C23)</f>
        <v>611.47299999999996</v>
      </c>
      <c r="D24" s="10">
        <f>SUM(D7:D23)</f>
        <v>307</v>
      </c>
      <c r="E24" s="10">
        <f>SUM(E7:E23)</f>
        <v>91</v>
      </c>
      <c r="F24" s="10">
        <f>SUM(F7:F23)</f>
        <v>71.263000000000005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0">
        <f>SUM(Q7:Q23)</f>
        <v>1539.7360000000001</v>
      </c>
    </row>
  </sheetData>
  <mergeCells count="14">
    <mergeCell ref="A5:A6"/>
    <mergeCell ref="Q5:Q6"/>
    <mergeCell ref="B3:D3"/>
    <mergeCell ref="E3:N3"/>
    <mergeCell ref="O3:P3"/>
    <mergeCell ref="B4:D4"/>
    <mergeCell ref="E4:N4"/>
    <mergeCell ref="O4:P4"/>
    <mergeCell ref="B1:D1"/>
    <mergeCell ref="E1:N1"/>
    <mergeCell ref="O1:P1"/>
    <mergeCell ref="B2:D2"/>
    <mergeCell ref="E2:N2"/>
    <mergeCell ref="O2:P2"/>
  </mergeCells>
  <phoneticPr fontId="4"/>
  <printOptions horizontalCentered="1"/>
  <pageMargins left="0.25" right="0.25" top="0.7" bottom="0.45" header="0.35" footer="0.3"/>
  <pageSetup paperSize="9" scale="70" orientation="landscape" horizontalDpi="0" verticalDpi="0"/>
  <headerFooter>
    <oddHeader>&amp;L第5号様式の5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社民</vt:lpstr>
      <vt:lpstr>怒り</vt:lpstr>
      <vt:lpstr>維新</vt:lpstr>
      <vt:lpstr>公明</vt:lpstr>
      <vt:lpstr>共産党</vt:lpstr>
      <vt:lpstr>幸福</vt:lpstr>
      <vt:lpstr>自民党</vt:lpstr>
      <vt:lpstr>改革</vt:lpstr>
      <vt:lpstr>日本</vt:lpstr>
      <vt:lpstr>生活の党と山本太郎</vt:lpstr>
      <vt:lpstr>民進</vt:lpstr>
      <vt:lpstr>支持なし</vt:lpstr>
      <vt:lpstr>維新!Print_Titles</vt:lpstr>
      <vt:lpstr>改革!Print_Titles</vt:lpstr>
      <vt:lpstr>共産党!Print_Titles</vt:lpstr>
      <vt:lpstr>公明!Print_Titles</vt:lpstr>
      <vt:lpstr>幸福!Print_Titles</vt:lpstr>
      <vt:lpstr>支持なし!Print_Titles</vt:lpstr>
      <vt:lpstr>自民党!Print_Titles</vt:lpstr>
      <vt:lpstr>社民!Print_Titles</vt:lpstr>
      <vt:lpstr>生活の党と山本太郎!Print_Titles</vt:lpstr>
      <vt:lpstr>怒り!Print_Titles</vt:lpstr>
      <vt:lpstr>日本!Print_Titles</vt:lpstr>
      <vt:lpstr>民進!Print_Titles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C14-1057</cp:lastModifiedBy>
  <dcterms:created xsi:type="dcterms:W3CDTF">2016-07-10T18:28:18Z</dcterms:created>
  <dcterms:modified xsi:type="dcterms:W3CDTF">2016-07-10T19:36:30Z</dcterms:modified>
</cp:coreProperties>
</file>