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11866522-918C-452B-9E01-09CEC9183F2D}" xr6:coauthVersionLast="47" xr6:coauthVersionMax="47" xr10:uidLastSave="{00000000-0000-0000-0000-000000000000}"/>
  <bookViews>
    <workbookView xWindow="-108" yWindow="-108" windowWidth="23256" windowHeight="12456" tabRatio="903" xr2:uid="{00000000-000D-0000-FFFF-FFFF00000000}"/>
  </bookViews>
  <sheets>
    <sheet name="13部門" sheetId="8" r:id="rId1"/>
    <sheet name="37部門" sheetId="7" r:id="rId2"/>
    <sheet name="108部門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7" l="1"/>
  <c r="C46" i="7"/>
  <c r="C45" i="7"/>
</calcChain>
</file>

<file path=xl/sharedStrings.xml><?xml version="1.0" encoding="utf-8"?>
<sst xmlns="http://schemas.openxmlformats.org/spreadsheetml/2006/main" count="487" uniqueCount="310">
  <si>
    <t>列符号・名称</t>
  </si>
  <si>
    <t>有給役員_x000D_
雇用者</t>
  </si>
  <si>
    <t>雇用者</t>
  </si>
  <si>
    <t>正社員・_x000D_
正職員以外</t>
  </si>
  <si>
    <t>TOTAL</t>
    <phoneticPr fontId="1"/>
  </si>
  <si>
    <t>正社員・
正職員</t>
    <phoneticPr fontId="1"/>
  </si>
  <si>
    <t>その他の製造工業製品</t>
  </si>
  <si>
    <t>対事業所サービス</t>
  </si>
  <si>
    <t>鉱業</t>
  </si>
  <si>
    <t>飲食料品</t>
  </si>
  <si>
    <t>繊維製品</t>
  </si>
  <si>
    <t>パルプ・紙・木製品</t>
  </si>
  <si>
    <t>化学製品</t>
  </si>
  <si>
    <t>石油・石炭製品</t>
  </si>
  <si>
    <t>窯業・土石製品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</si>
  <si>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</si>
  <si>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</si>
  <si>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</si>
  <si>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</si>
  <si>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</si>
  <si>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</si>
  <si>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</si>
  <si>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</si>
  <si>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輸送機械</t>
  </si>
  <si>
    <t>建設</t>
  </si>
  <si>
    <t>電力・ガス・熱供給</t>
  </si>
  <si>
    <t>水道</t>
  </si>
  <si>
    <t>廃棄物処理</t>
  </si>
  <si>
    <t>商業</t>
  </si>
  <si>
    <t>金融・保険</t>
  </si>
  <si>
    <t>不動産</t>
  </si>
  <si>
    <t>運輸・郵便</t>
  </si>
  <si>
    <t>情報通信</t>
  </si>
  <si>
    <t>公務</t>
  </si>
  <si>
    <t>教育・研究</t>
  </si>
  <si>
    <t>医療・福祉</t>
  </si>
  <si>
    <t>対個人サービス</t>
  </si>
  <si>
    <t>分類不明</t>
  </si>
  <si>
    <t>製造業</t>
  </si>
  <si>
    <t>電力・ガス・水道</t>
  </si>
  <si>
    <t>サービス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</si>
  <si>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</si>
  <si>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</si>
  <si>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</si>
  <si>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</si>
  <si>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</si>
  <si>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</si>
  <si>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</si>
  <si>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</si>
  <si>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</si>
  <si>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従業者
総数</t>
    <phoneticPr fontId="1"/>
  </si>
  <si>
    <t>有給
役員</t>
    <phoneticPr fontId="1"/>
  </si>
  <si>
    <t>臨時雇用者</t>
    <phoneticPr fontId="1"/>
  </si>
  <si>
    <t>（単位：人）</t>
    <rPh sb="1" eb="3">
      <t>タンイ</t>
    </rPh>
    <rPh sb="4" eb="5">
      <t>ニン</t>
    </rPh>
    <phoneticPr fontId="1"/>
  </si>
  <si>
    <t>雇用係数
（人/百万円）</t>
    <rPh sb="0" eb="2">
      <t>コヨウ</t>
    </rPh>
    <rPh sb="2" eb="3">
      <t>ガカリ</t>
    </rPh>
    <rPh sb="3" eb="4">
      <t>スウ</t>
    </rPh>
    <rPh sb="8" eb="9">
      <t>ニン</t>
    </rPh>
    <rPh sb="10" eb="13">
      <t>ヒャクマンエン</t>
    </rPh>
    <phoneticPr fontId="1"/>
  </si>
  <si>
    <t>就業係数
（人/百万円）</t>
    <rPh sb="0" eb="2">
      <t>シュウギョウ</t>
    </rPh>
    <rPh sb="2" eb="3">
      <t>ガカリ</t>
    </rPh>
    <rPh sb="3" eb="4">
      <t>スウ</t>
    </rPh>
    <rPh sb="8" eb="9">
      <t>ニン</t>
    </rPh>
    <rPh sb="10" eb="13">
      <t>ヒャクマンエン</t>
    </rPh>
    <phoneticPr fontId="1"/>
  </si>
  <si>
    <t>１人当たり
有給_x000D_役員・
雇用者の
雇用者所得
　　　（千円）</t>
    <rPh sb="29" eb="31">
      <t>センエン</t>
    </rPh>
    <phoneticPr fontId="1"/>
  </si>
  <si>
    <t>個人業主</t>
    <phoneticPr fontId="1"/>
  </si>
  <si>
    <t>家族従業者</t>
    <phoneticPr fontId="1"/>
  </si>
  <si>
    <t>常用雇用者</t>
    <phoneticPr fontId="1"/>
  </si>
  <si>
    <t>10</t>
  </si>
  <si>
    <t>11</t>
  </si>
  <si>
    <t>12</t>
  </si>
  <si>
    <t>13</t>
  </si>
  <si>
    <t>（１）雇用表及び就業係数・雇用係数（13部門）</t>
    <rPh sb="3" eb="5">
      <t>コヨウ</t>
    </rPh>
    <rPh sb="5" eb="6">
      <t>ヒョウ</t>
    </rPh>
    <rPh sb="6" eb="7">
      <t>オヨ</t>
    </rPh>
    <rPh sb="8" eb="10">
      <t>シュウギョウ</t>
    </rPh>
    <rPh sb="10" eb="12">
      <t>ケイスウ</t>
    </rPh>
    <rPh sb="13" eb="15">
      <t>コヨウ</t>
    </rPh>
    <rPh sb="15" eb="17">
      <t>ケイスウ</t>
    </rPh>
    <rPh sb="20" eb="22">
      <t>ブモン</t>
    </rPh>
    <phoneticPr fontId="1"/>
  </si>
  <si>
    <t>（２）雇用表及び就業係数・雇用係数（37部門）</t>
    <rPh sb="3" eb="5">
      <t>コヨウ</t>
    </rPh>
    <rPh sb="5" eb="6">
      <t>ヒョウ</t>
    </rPh>
    <rPh sb="6" eb="7">
      <t>オヨ</t>
    </rPh>
    <rPh sb="8" eb="10">
      <t>シュウギョウ</t>
    </rPh>
    <rPh sb="10" eb="12">
      <t>ケイスウ</t>
    </rPh>
    <rPh sb="13" eb="15">
      <t>コヨウ</t>
    </rPh>
    <rPh sb="15" eb="17">
      <t>ケイスウ</t>
    </rPh>
    <rPh sb="20" eb="22">
      <t>ブモン</t>
    </rPh>
    <phoneticPr fontId="1"/>
  </si>
  <si>
    <t>農林漁業</t>
  </si>
  <si>
    <t>15</t>
  </si>
  <si>
    <t>16</t>
  </si>
  <si>
    <t>20</t>
  </si>
  <si>
    <t>21</t>
  </si>
  <si>
    <t>22</t>
  </si>
  <si>
    <t>プラスチック・ゴム製品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</si>
  <si>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</si>
  <si>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</si>
  <si>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</si>
  <si>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</si>
  <si>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</si>
  <si>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</si>
  <si>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</si>
  <si>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</si>
  <si>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</si>
  <si>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</si>
  <si>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情報通信機器</t>
  </si>
  <si>
    <t>35</t>
  </si>
  <si>
    <t>39</t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</si>
  <si>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</si>
  <si>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</si>
  <si>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</si>
  <si>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</si>
  <si>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</si>
  <si>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</si>
  <si>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</si>
  <si>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</si>
  <si>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</si>
  <si>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</si>
  <si>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</si>
  <si>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</si>
  <si>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</si>
  <si>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他に分類されない会員制団体</t>
  </si>
  <si>
    <t>66</t>
  </si>
  <si>
    <t>67</t>
  </si>
  <si>
    <t>69</t>
  </si>
  <si>
    <t>従業者
総数</t>
    <phoneticPr fontId="1"/>
  </si>
  <si>
    <t>個人業主</t>
    <phoneticPr fontId="1"/>
  </si>
  <si>
    <t>家族従業者</t>
    <phoneticPr fontId="1"/>
  </si>
  <si>
    <t>有給
役員</t>
    <phoneticPr fontId="1"/>
  </si>
  <si>
    <t>常用雇用者</t>
    <phoneticPr fontId="1"/>
  </si>
  <si>
    <t>臨時雇用者</t>
    <phoneticPr fontId="1"/>
  </si>
  <si>
    <t>正社員・
正職員</t>
    <phoneticPr fontId="1"/>
  </si>
  <si>
    <t>011</t>
  </si>
  <si>
    <t>耕種農業</t>
  </si>
  <si>
    <t>012</t>
  </si>
  <si>
    <t>畜産</t>
  </si>
  <si>
    <t>013</t>
  </si>
  <si>
    <t>農業サービス</t>
  </si>
  <si>
    <t>015</t>
  </si>
  <si>
    <t>林業</t>
  </si>
  <si>
    <t>017</t>
  </si>
  <si>
    <t>漁業</t>
  </si>
  <si>
    <t>061</t>
  </si>
  <si>
    <t>石炭・原油・天然ガス</t>
  </si>
  <si>
    <t>-</t>
  </si>
  <si>
    <t>062</t>
  </si>
  <si>
    <t>その他の鉱業</t>
  </si>
  <si>
    <t>111</t>
  </si>
  <si>
    <t>食料品</t>
  </si>
  <si>
    <t>112</t>
  </si>
  <si>
    <t>飲料</t>
  </si>
  <si>
    <t>113</t>
  </si>
  <si>
    <t>飼料・有機質肥料（別掲を除く。）</t>
  </si>
  <si>
    <t>114</t>
  </si>
  <si>
    <t>たばこ</t>
  </si>
  <si>
    <t>151</t>
  </si>
  <si>
    <t>繊維工業製品</t>
  </si>
  <si>
    <t>152</t>
  </si>
  <si>
    <t>衣服・その他の繊維既製品</t>
  </si>
  <si>
    <t>161</t>
  </si>
  <si>
    <t>木材・木製品</t>
  </si>
  <si>
    <t>162</t>
  </si>
  <si>
    <t>家具・装備品</t>
  </si>
  <si>
    <t>163</t>
  </si>
  <si>
    <t>パルプ・紙・板紙・加工紙</t>
  </si>
  <si>
    <t>164</t>
  </si>
  <si>
    <t>紙加工品</t>
  </si>
  <si>
    <t>191</t>
  </si>
  <si>
    <t>印刷・製版・製本</t>
  </si>
  <si>
    <t>201</t>
  </si>
  <si>
    <t>化学肥料</t>
  </si>
  <si>
    <t>202</t>
  </si>
  <si>
    <t>無機化学工業製品</t>
  </si>
  <si>
    <t>203</t>
  </si>
  <si>
    <t>石油化学系基礎製品</t>
  </si>
  <si>
    <t>204</t>
  </si>
  <si>
    <t>有機化学工業製品（石油化学系基礎製品・合成樹脂を除く。）</t>
  </si>
  <si>
    <t>205</t>
  </si>
  <si>
    <t>合成樹脂</t>
  </si>
  <si>
    <t>207</t>
  </si>
  <si>
    <t>医薬品</t>
  </si>
  <si>
    <t>211</t>
  </si>
  <si>
    <t>石油製品</t>
  </si>
  <si>
    <t>212</t>
  </si>
  <si>
    <t>石炭製品</t>
  </si>
  <si>
    <t>221</t>
  </si>
  <si>
    <t>プラスチック製品</t>
  </si>
  <si>
    <t>222</t>
  </si>
  <si>
    <t>ゴム製品</t>
  </si>
  <si>
    <t>231</t>
  </si>
  <si>
    <t>なめし革・革製品・毛皮</t>
  </si>
  <si>
    <t>251</t>
  </si>
  <si>
    <t>ガラス・ガラス製品</t>
  </si>
  <si>
    <t>252</t>
  </si>
  <si>
    <t>セメント・セメント製品</t>
  </si>
  <si>
    <t>253</t>
  </si>
  <si>
    <t>陶磁器</t>
  </si>
  <si>
    <t>259</t>
  </si>
  <si>
    <t>その他の窯業・土石製品</t>
  </si>
  <si>
    <t>261</t>
  </si>
  <si>
    <t>銑鉄・粗鋼</t>
  </si>
  <si>
    <t>262</t>
  </si>
  <si>
    <t>鋼材</t>
  </si>
  <si>
    <t>263</t>
  </si>
  <si>
    <t>鋳鍛造品（鉄）</t>
  </si>
  <si>
    <t>269</t>
  </si>
  <si>
    <t>その他の鉄鋼製品</t>
  </si>
  <si>
    <t>271</t>
  </si>
  <si>
    <t>非鉄金属製錬・精製</t>
  </si>
  <si>
    <t>272</t>
  </si>
  <si>
    <t>非鉄金属加工製品</t>
  </si>
  <si>
    <t>281</t>
  </si>
  <si>
    <t>建設用・建築用金属製品</t>
  </si>
  <si>
    <t>289</t>
  </si>
  <si>
    <t>その他の金属製品</t>
  </si>
  <si>
    <t>291</t>
  </si>
  <si>
    <t>301</t>
  </si>
  <si>
    <t>311</t>
  </si>
  <si>
    <t>321</t>
  </si>
  <si>
    <t>電子デバイス</t>
  </si>
  <si>
    <t>329</t>
  </si>
  <si>
    <t>その他の電子部品</t>
  </si>
  <si>
    <t>331</t>
  </si>
  <si>
    <t>産業用電気機器</t>
  </si>
  <si>
    <t>332</t>
  </si>
  <si>
    <t>民生用電気機器</t>
  </si>
  <si>
    <t>333</t>
  </si>
  <si>
    <t>電子応用装置・電気計測器</t>
  </si>
  <si>
    <t>339</t>
  </si>
  <si>
    <t>その他の電気機械</t>
  </si>
  <si>
    <t>351</t>
  </si>
  <si>
    <t>乗用車</t>
  </si>
  <si>
    <t>352</t>
  </si>
  <si>
    <t>その他の自動車</t>
  </si>
  <si>
    <t>353</t>
  </si>
  <si>
    <t>自動車部品・同附属品</t>
  </si>
  <si>
    <t>354</t>
  </si>
  <si>
    <t>船舶・同修理</t>
  </si>
  <si>
    <t>359</t>
  </si>
  <si>
    <t>その他の輸送機械・同修理</t>
  </si>
  <si>
    <t>391</t>
  </si>
  <si>
    <t>392</t>
  </si>
  <si>
    <t>再生資源回収・加工処理</t>
  </si>
  <si>
    <t>411</t>
  </si>
  <si>
    <t>建築</t>
  </si>
  <si>
    <t>412</t>
  </si>
  <si>
    <t>建設補修</t>
  </si>
  <si>
    <t>413</t>
  </si>
  <si>
    <t>公共事業</t>
  </si>
  <si>
    <t>419</t>
  </si>
  <si>
    <t>その他の土木建設</t>
  </si>
  <si>
    <t>461</t>
  </si>
  <si>
    <t>電力</t>
  </si>
  <si>
    <t>462</t>
  </si>
  <si>
    <t>ガス・熱供給</t>
  </si>
  <si>
    <t>471</t>
  </si>
  <si>
    <t>481</t>
  </si>
  <si>
    <t>511</t>
  </si>
  <si>
    <t>531</t>
  </si>
  <si>
    <t>551</t>
  </si>
  <si>
    <t>不動産仲介及び賃貸</t>
  </si>
  <si>
    <t>552</t>
  </si>
  <si>
    <t>住宅賃貸料</t>
  </si>
  <si>
    <t>571</t>
  </si>
  <si>
    <t>鉄道輸送</t>
  </si>
  <si>
    <t>572</t>
  </si>
  <si>
    <t>道路輸送（自家輸送を除く。）</t>
  </si>
  <si>
    <t>574</t>
  </si>
  <si>
    <t>水運</t>
  </si>
  <si>
    <t>575</t>
  </si>
  <si>
    <t>航空輸送</t>
  </si>
  <si>
    <t>576</t>
  </si>
  <si>
    <t>貨物利用運送</t>
  </si>
  <si>
    <t>577</t>
  </si>
  <si>
    <t>倉庫</t>
  </si>
  <si>
    <t>578</t>
  </si>
  <si>
    <t>運輸附帯サービス</t>
  </si>
  <si>
    <t>579</t>
  </si>
  <si>
    <t>郵便・信書便</t>
  </si>
  <si>
    <t>591</t>
  </si>
  <si>
    <t>通信</t>
  </si>
  <si>
    <t>592</t>
  </si>
  <si>
    <t>放送</t>
  </si>
  <si>
    <t>593</t>
  </si>
  <si>
    <t>情報サービス</t>
  </si>
  <si>
    <t>594</t>
  </si>
  <si>
    <t>インターネット附随サービス</t>
  </si>
  <si>
    <t>595</t>
  </si>
  <si>
    <t>映像・音声・文字情報制作</t>
  </si>
  <si>
    <t>611</t>
  </si>
  <si>
    <t>631</t>
  </si>
  <si>
    <t>教育</t>
  </si>
  <si>
    <t>632</t>
  </si>
  <si>
    <t>研究</t>
  </si>
  <si>
    <t>641</t>
  </si>
  <si>
    <t>医療</t>
  </si>
  <si>
    <t>642</t>
  </si>
  <si>
    <t>保健衛生</t>
  </si>
  <si>
    <t>643</t>
  </si>
  <si>
    <t>社会保険・社会福祉</t>
  </si>
  <si>
    <t>644</t>
  </si>
  <si>
    <t>介護</t>
  </si>
  <si>
    <t>659</t>
  </si>
  <si>
    <t>661</t>
  </si>
  <si>
    <t>物品賃貸サービス</t>
  </si>
  <si>
    <t>662</t>
  </si>
  <si>
    <t>広告</t>
  </si>
  <si>
    <t>663</t>
  </si>
  <si>
    <t>自動車整備・機械修理</t>
  </si>
  <si>
    <t>669</t>
  </si>
  <si>
    <t>その他の対事業所サービス</t>
  </si>
  <si>
    <t>671</t>
  </si>
  <si>
    <t>宿泊業</t>
  </si>
  <si>
    <t>672</t>
  </si>
  <si>
    <t>飲食サービス</t>
  </si>
  <si>
    <t>673</t>
  </si>
  <si>
    <t>洗濯・理容・美容・浴場業</t>
  </si>
  <si>
    <t>674</t>
  </si>
  <si>
    <t>娯楽サービス</t>
  </si>
  <si>
    <t>679</t>
  </si>
  <si>
    <t>その他の対個人サービス</t>
  </si>
  <si>
    <t>691</t>
  </si>
  <si>
    <t>（３）雇用表及び就業係数・雇用係数（108部門）</t>
    <rPh sb="3" eb="5">
      <t>コヨウ</t>
    </rPh>
    <rPh sb="5" eb="6">
      <t>ヒョウ</t>
    </rPh>
    <rPh sb="6" eb="7">
      <t>オヨ</t>
    </rPh>
    <rPh sb="8" eb="10">
      <t>シュウギョウ</t>
    </rPh>
    <rPh sb="10" eb="12">
      <t>ケイスウ</t>
    </rPh>
    <rPh sb="13" eb="15">
      <t>コヨウ</t>
    </rPh>
    <rPh sb="15" eb="17">
      <t>ケイスウ</t>
    </rPh>
    <rPh sb="21" eb="23">
      <t>ブモン</t>
    </rPh>
    <phoneticPr fontId="1"/>
  </si>
  <si>
    <t>206</t>
  </si>
  <si>
    <t>化学繊維</t>
  </si>
  <si>
    <t>208</t>
  </si>
  <si>
    <t>化学最終製品（医薬品を除く。）</t>
  </si>
  <si>
    <t>675</t>
  </si>
  <si>
    <t>獣医業</t>
    <rPh sb="0" eb="3">
      <t>ジュウイギョウ</t>
    </rPh>
    <phoneticPr fontId="1"/>
  </si>
  <si>
    <t>341
342</t>
    <phoneticPr fontId="1"/>
  </si>
  <si>
    <t>通信・映像・音響機器
電子計算機・同附属装置</t>
    <phoneticPr fontId="1"/>
  </si>
  <si>
    <t>他に分類されない会員制団体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</si>
</sst>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0;[Red]\-#,##0.0000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38" fontId="3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38" fontId="5" fillId="0" borderId="5" xfId="1" applyFont="1" applyFill="1" applyBorder="1">
      <alignment vertical="center"/>
    </xf>
    <xf numFmtId="176" fontId="5" fillId="0" borderId="5" xfId="1" applyNumberFormat="1" applyFont="1" applyFill="1" applyBorder="1">
      <alignment vertical="center"/>
    </xf>
    <xf numFmtId="176" fontId="5" fillId="0" borderId="8" xfId="1" applyNumberFormat="1" applyFont="1" applyFill="1" applyBorder="1">
      <alignment vertical="center"/>
    </xf>
    <xf numFmtId="0" fontId="5" fillId="0" borderId="0" xfId="0" applyFont="1" applyAlignment="1">
      <alignment vertical="center" wrapText="1"/>
    </xf>
    <xf numFmtId="176" fontId="5" fillId="0" borderId="14" xfId="1" applyNumberFormat="1" applyFont="1" applyFill="1" applyBorder="1">
      <alignment vertical="center"/>
    </xf>
    <xf numFmtId="176" fontId="5" fillId="0" borderId="5" xfId="1" applyNumberFormat="1" applyFont="1" applyFill="1" applyBorder="1" applyAlignment="1">
      <alignment horizontal="right" vertical="center"/>
    </xf>
    <xf numFmtId="176" fontId="5" fillId="0" borderId="14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38" fontId="5" fillId="0" borderId="6" xfId="1" applyFont="1" applyFill="1" applyBorder="1">
      <alignment vertical="center"/>
    </xf>
    <xf numFmtId="176" fontId="5" fillId="0" borderId="6" xfId="1" applyNumberFormat="1" applyFont="1" applyFill="1" applyBorder="1">
      <alignment vertical="center"/>
    </xf>
    <xf numFmtId="176" fontId="5" fillId="0" borderId="11" xfId="1" applyNumberFormat="1" applyFont="1" applyFill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38" fontId="5" fillId="0" borderId="5" xfId="1" applyFont="1" applyBorder="1">
      <alignment vertical="center"/>
    </xf>
    <xf numFmtId="38" fontId="5" fillId="0" borderId="8" xfId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>
      <alignment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0" fontId="5" fillId="0" borderId="6" xfId="0" applyFont="1" applyBorder="1">
      <alignment vertical="center"/>
    </xf>
    <xf numFmtId="38" fontId="5" fillId="0" borderId="6" xfId="1" applyFont="1" applyBorder="1">
      <alignment vertical="center"/>
    </xf>
    <xf numFmtId="38" fontId="5" fillId="0" borderId="11" xfId="1" applyFont="1" applyBorder="1">
      <alignment vertical="center"/>
    </xf>
    <xf numFmtId="176" fontId="5" fillId="0" borderId="11" xfId="1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38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 shrinkToFit="1"/>
    </xf>
    <xf numFmtId="0" fontId="5" fillId="0" borderId="14" xfId="0" applyFont="1" applyBorder="1" applyAlignment="1">
      <alignment horizontal="center" vertical="center" wrapText="1"/>
    </xf>
    <xf numFmtId="38" fontId="5" fillId="0" borderId="9" xfId="1" applyFont="1" applyFill="1" applyBorder="1" applyAlignment="1">
      <alignment horizontal="right" vertical="center"/>
    </xf>
    <xf numFmtId="176" fontId="5" fillId="0" borderId="9" xfId="1" applyNumberFormat="1" applyFont="1" applyFill="1" applyBorder="1" applyAlignment="1">
      <alignment horizontal="right" vertical="center"/>
    </xf>
    <xf numFmtId="176" fontId="5" fillId="0" borderId="8" xfId="1" applyNumberFormat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showGridLines="0" tabSelected="1" zoomScaleNormal="100" zoomScaleSheetLayoutView="100" workbookViewId="0"/>
  </sheetViews>
  <sheetFormatPr defaultColWidth="9" defaultRowHeight="10.8" x14ac:dyDescent="0.2"/>
  <cols>
    <col min="1" max="1" width="3.109375" style="2" bestFit="1" customWidth="1"/>
    <col min="2" max="2" width="14.109375" style="2" customWidth="1"/>
    <col min="3" max="12" width="9.88671875" style="2" customWidth="1"/>
    <col min="13" max="13" width="12.6640625" style="2" customWidth="1"/>
    <col min="14" max="15" width="12.109375" style="2" customWidth="1"/>
    <col min="16" max="16" width="3.21875" style="2" customWidth="1"/>
    <col min="17" max="16384" width="9" style="2"/>
  </cols>
  <sheetData>
    <row r="1" spans="1:16" ht="21" customHeight="1" x14ac:dyDescent="0.2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63"/>
      <c r="M1" s="63"/>
      <c r="N1" s="1"/>
      <c r="O1" s="1"/>
      <c r="P1" s="18" t="s">
        <v>53</v>
      </c>
    </row>
    <row r="2" spans="1:16" ht="7.5" customHeight="1" x14ac:dyDescent="0.2">
      <c r="A2" s="57" t="s">
        <v>0</v>
      </c>
      <c r="B2" s="58"/>
      <c r="C2" s="3"/>
      <c r="D2" s="3"/>
      <c r="E2" s="3"/>
      <c r="F2" s="3"/>
      <c r="G2" s="4"/>
      <c r="H2" s="4"/>
      <c r="I2" s="4"/>
      <c r="J2" s="4"/>
      <c r="K2" s="4"/>
      <c r="L2" s="4"/>
      <c r="M2" s="64" t="s">
        <v>56</v>
      </c>
      <c r="N2" s="64" t="s">
        <v>55</v>
      </c>
      <c r="O2" s="67" t="s">
        <v>54</v>
      </c>
      <c r="P2" s="56"/>
    </row>
    <row r="3" spans="1:16" ht="7.5" customHeight="1" x14ac:dyDescent="0.2">
      <c r="A3" s="59"/>
      <c r="B3" s="60"/>
      <c r="C3" s="73" t="s">
        <v>50</v>
      </c>
      <c r="D3" s="73" t="s">
        <v>57</v>
      </c>
      <c r="E3" s="73" t="s">
        <v>58</v>
      </c>
      <c r="F3" s="73" t="s">
        <v>1</v>
      </c>
      <c r="G3" s="70" t="s">
        <v>51</v>
      </c>
      <c r="H3" s="70" t="s">
        <v>2</v>
      </c>
      <c r="I3" s="4"/>
      <c r="J3" s="4"/>
      <c r="K3" s="4"/>
      <c r="L3" s="4"/>
      <c r="M3" s="65"/>
      <c r="N3" s="65"/>
      <c r="O3" s="68"/>
      <c r="P3" s="56"/>
    </row>
    <row r="4" spans="1:16" ht="7.5" customHeight="1" x14ac:dyDescent="0.2">
      <c r="A4" s="59"/>
      <c r="B4" s="60"/>
      <c r="C4" s="73"/>
      <c r="D4" s="73"/>
      <c r="E4" s="73"/>
      <c r="F4" s="73"/>
      <c r="G4" s="73"/>
      <c r="H4" s="73"/>
      <c r="I4" s="70" t="s">
        <v>59</v>
      </c>
      <c r="J4" s="4"/>
      <c r="K4" s="4"/>
      <c r="L4" s="70" t="s">
        <v>52</v>
      </c>
      <c r="M4" s="65"/>
      <c r="N4" s="65"/>
      <c r="O4" s="68"/>
      <c r="P4" s="56"/>
    </row>
    <row r="5" spans="1:16" ht="50.25" customHeight="1" x14ac:dyDescent="0.2">
      <c r="A5" s="61"/>
      <c r="B5" s="62"/>
      <c r="C5" s="71"/>
      <c r="D5" s="71"/>
      <c r="E5" s="71"/>
      <c r="F5" s="71"/>
      <c r="G5" s="71"/>
      <c r="H5" s="71"/>
      <c r="I5" s="71"/>
      <c r="J5" s="5" t="s">
        <v>5</v>
      </c>
      <c r="K5" s="5" t="s">
        <v>3</v>
      </c>
      <c r="L5" s="71"/>
      <c r="M5" s="72"/>
      <c r="N5" s="66"/>
      <c r="O5" s="69"/>
      <c r="P5" s="56"/>
    </row>
    <row r="6" spans="1:16" ht="26.25" customHeight="1" x14ac:dyDescent="0.2">
      <c r="A6" s="19" t="s">
        <v>41</v>
      </c>
      <c r="B6" s="6" t="s">
        <v>66</v>
      </c>
      <c r="C6" s="7">
        <v>25953</v>
      </c>
      <c r="D6" s="7">
        <v>11519</v>
      </c>
      <c r="E6" s="7">
        <v>4721</v>
      </c>
      <c r="F6" s="7">
        <v>9713</v>
      </c>
      <c r="G6" s="7">
        <v>1059</v>
      </c>
      <c r="H6" s="7">
        <v>8654</v>
      </c>
      <c r="I6" s="7">
        <v>6236</v>
      </c>
      <c r="J6" s="7">
        <v>4516</v>
      </c>
      <c r="K6" s="7">
        <v>1720</v>
      </c>
      <c r="L6" s="7">
        <v>2418</v>
      </c>
      <c r="M6" s="7">
        <v>1647</v>
      </c>
      <c r="N6" s="8">
        <v>0.234153</v>
      </c>
      <c r="O6" s="9">
        <v>8.7632000000000002E-2</v>
      </c>
      <c r="P6" s="34" t="s">
        <v>41</v>
      </c>
    </row>
    <row r="7" spans="1:16" ht="26.25" customHeight="1" x14ac:dyDescent="0.2">
      <c r="A7" s="38" t="s">
        <v>42</v>
      </c>
      <c r="B7" s="10" t="s">
        <v>8</v>
      </c>
      <c r="C7" s="7">
        <v>220</v>
      </c>
      <c r="D7" s="7">
        <v>8</v>
      </c>
      <c r="E7" s="7">
        <v>1</v>
      </c>
      <c r="F7" s="7">
        <v>211</v>
      </c>
      <c r="G7" s="7">
        <v>50</v>
      </c>
      <c r="H7" s="7">
        <v>161</v>
      </c>
      <c r="I7" s="7">
        <v>158</v>
      </c>
      <c r="J7" s="7">
        <v>127</v>
      </c>
      <c r="K7" s="7">
        <v>31</v>
      </c>
      <c r="L7" s="7">
        <v>3</v>
      </c>
      <c r="M7" s="7">
        <v>3005</v>
      </c>
      <c r="N7" s="8">
        <v>7.7165999999999998E-2</v>
      </c>
      <c r="O7" s="11">
        <v>7.4009000000000005E-2</v>
      </c>
      <c r="P7" s="35" t="s">
        <v>42</v>
      </c>
    </row>
    <row r="8" spans="1:16" ht="26.25" customHeight="1" x14ac:dyDescent="0.2">
      <c r="A8" s="38" t="s">
        <v>43</v>
      </c>
      <c r="B8" s="10" t="s">
        <v>38</v>
      </c>
      <c r="C8" s="7">
        <v>80829</v>
      </c>
      <c r="D8" s="7">
        <v>2982</v>
      </c>
      <c r="E8" s="7">
        <v>883</v>
      </c>
      <c r="F8" s="7">
        <v>76964</v>
      </c>
      <c r="G8" s="7">
        <v>5330</v>
      </c>
      <c r="H8" s="7">
        <v>71634</v>
      </c>
      <c r="I8" s="7">
        <v>70824</v>
      </c>
      <c r="J8" s="7">
        <v>55099</v>
      </c>
      <c r="K8" s="7">
        <v>15725</v>
      </c>
      <c r="L8" s="7">
        <v>810</v>
      </c>
      <c r="M8" s="7">
        <v>4225</v>
      </c>
      <c r="N8" s="8">
        <v>3.4934E-2</v>
      </c>
      <c r="O8" s="11">
        <v>3.3264000000000002E-2</v>
      </c>
      <c r="P8" s="35" t="s">
        <v>43</v>
      </c>
    </row>
    <row r="9" spans="1:16" ht="26.25" customHeight="1" x14ac:dyDescent="0.2">
      <c r="A9" s="38" t="s">
        <v>44</v>
      </c>
      <c r="B9" s="10" t="s">
        <v>24</v>
      </c>
      <c r="C9" s="7">
        <v>39048</v>
      </c>
      <c r="D9" s="7">
        <v>5038</v>
      </c>
      <c r="E9" s="7">
        <v>1058</v>
      </c>
      <c r="F9" s="7">
        <v>32952</v>
      </c>
      <c r="G9" s="7">
        <v>6688</v>
      </c>
      <c r="H9" s="7">
        <v>26264</v>
      </c>
      <c r="I9" s="7">
        <v>25681</v>
      </c>
      <c r="J9" s="7">
        <v>22594</v>
      </c>
      <c r="K9" s="7">
        <v>3087</v>
      </c>
      <c r="L9" s="7">
        <v>583</v>
      </c>
      <c r="M9" s="7">
        <v>4338</v>
      </c>
      <c r="N9" s="8">
        <v>7.7277999999999999E-2</v>
      </c>
      <c r="O9" s="11">
        <v>6.5213999999999994E-2</v>
      </c>
      <c r="P9" s="35" t="s">
        <v>44</v>
      </c>
    </row>
    <row r="10" spans="1:16" ht="26.25" customHeight="1" x14ac:dyDescent="0.2">
      <c r="A10" s="38" t="s">
        <v>45</v>
      </c>
      <c r="B10" s="10" t="s">
        <v>39</v>
      </c>
      <c r="C10" s="7">
        <v>3092</v>
      </c>
      <c r="D10" s="7">
        <v>0</v>
      </c>
      <c r="E10" s="7">
        <v>0</v>
      </c>
      <c r="F10" s="7">
        <v>3092</v>
      </c>
      <c r="G10" s="7">
        <v>111</v>
      </c>
      <c r="H10" s="7">
        <v>2981</v>
      </c>
      <c r="I10" s="7">
        <v>2941</v>
      </c>
      <c r="J10" s="7">
        <v>2622</v>
      </c>
      <c r="K10" s="7">
        <v>319</v>
      </c>
      <c r="L10" s="7">
        <v>40</v>
      </c>
      <c r="M10" s="7">
        <v>4006</v>
      </c>
      <c r="N10" s="8">
        <v>1.6015000000000001E-2</v>
      </c>
      <c r="O10" s="11">
        <v>1.6015000000000001E-2</v>
      </c>
      <c r="P10" s="35" t="s">
        <v>45</v>
      </c>
    </row>
    <row r="11" spans="1:16" ht="26.25" customHeight="1" x14ac:dyDescent="0.2">
      <c r="A11" s="38" t="s">
        <v>46</v>
      </c>
      <c r="B11" s="10" t="s">
        <v>28</v>
      </c>
      <c r="C11" s="7">
        <v>91171</v>
      </c>
      <c r="D11" s="7">
        <v>4324</v>
      </c>
      <c r="E11" s="7">
        <v>1735</v>
      </c>
      <c r="F11" s="7">
        <v>85112</v>
      </c>
      <c r="G11" s="7">
        <v>8049</v>
      </c>
      <c r="H11" s="7">
        <v>77063</v>
      </c>
      <c r="I11" s="7">
        <v>75579</v>
      </c>
      <c r="J11" s="7">
        <v>41625</v>
      </c>
      <c r="K11" s="7">
        <v>33954</v>
      </c>
      <c r="L11" s="7">
        <v>1484</v>
      </c>
      <c r="M11" s="7">
        <v>2854</v>
      </c>
      <c r="N11" s="12">
        <v>0.12708900000000001</v>
      </c>
      <c r="O11" s="13">
        <v>0.118643</v>
      </c>
      <c r="P11" s="35" t="s">
        <v>46</v>
      </c>
    </row>
    <row r="12" spans="1:16" ht="26.25" customHeight="1" x14ac:dyDescent="0.2">
      <c r="A12" s="38" t="s">
        <v>47</v>
      </c>
      <c r="B12" s="10" t="s">
        <v>29</v>
      </c>
      <c r="C12" s="7">
        <v>12267</v>
      </c>
      <c r="D12" s="7">
        <v>245</v>
      </c>
      <c r="E12" s="7">
        <v>15</v>
      </c>
      <c r="F12" s="7">
        <v>12007</v>
      </c>
      <c r="G12" s="7">
        <v>527</v>
      </c>
      <c r="H12" s="7">
        <v>11480</v>
      </c>
      <c r="I12" s="7">
        <v>11454</v>
      </c>
      <c r="J12" s="7">
        <v>9630</v>
      </c>
      <c r="K12" s="7">
        <v>1824</v>
      </c>
      <c r="L12" s="7">
        <v>26</v>
      </c>
      <c r="M12" s="7">
        <v>5857</v>
      </c>
      <c r="N12" s="12">
        <v>4.3666000000000003E-2</v>
      </c>
      <c r="O12" s="13">
        <v>4.274E-2</v>
      </c>
      <c r="P12" s="35" t="s">
        <v>47</v>
      </c>
    </row>
    <row r="13" spans="1:16" ht="26.25" customHeight="1" x14ac:dyDescent="0.2">
      <c r="A13" s="38" t="s">
        <v>48</v>
      </c>
      <c r="B13" s="10" t="s">
        <v>30</v>
      </c>
      <c r="C13" s="7">
        <v>8139</v>
      </c>
      <c r="D13" s="7">
        <v>1207</v>
      </c>
      <c r="E13" s="7">
        <v>274</v>
      </c>
      <c r="F13" s="7">
        <v>6658</v>
      </c>
      <c r="G13" s="7">
        <v>2626</v>
      </c>
      <c r="H13" s="7">
        <v>4032</v>
      </c>
      <c r="I13" s="7">
        <v>3941</v>
      </c>
      <c r="J13" s="7">
        <v>2853</v>
      </c>
      <c r="K13" s="7">
        <v>1088</v>
      </c>
      <c r="L13" s="7">
        <v>91</v>
      </c>
      <c r="M13" s="7">
        <v>3864</v>
      </c>
      <c r="N13" s="8">
        <v>1.5185000000000001E-2</v>
      </c>
      <c r="O13" s="11">
        <v>1.2422000000000001E-2</v>
      </c>
      <c r="P13" s="35" t="s">
        <v>48</v>
      </c>
    </row>
    <row r="14" spans="1:16" ht="26.25" customHeight="1" x14ac:dyDescent="0.2">
      <c r="A14" s="38" t="s">
        <v>49</v>
      </c>
      <c r="B14" s="10" t="s">
        <v>31</v>
      </c>
      <c r="C14" s="7">
        <v>30625</v>
      </c>
      <c r="D14" s="7">
        <v>1016</v>
      </c>
      <c r="E14" s="7">
        <v>181</v>
      </c>
      <c r="F14" s="7">
        <v>29428</v>
      </c>
      <c r="G14" s="7">
        <v>1645</v>
      </c>
      <c r="H14" s="7">
        <v>27783</v>
      </c>
      <c r="I14" s="7">
        <v>27548</v>
      </c>
      <c r="J14" s="7">
        <v>19890</v>
      </c>
      <c r="K14" s="7">
        <v>7658</v>
      </c>
      <c r="L14" s="7">
        <v>235</v>
      </c>
      <c r="M14" s="7">
        <v>4726</v>
      </c>
      <c r="N14" s="8">
        <v>6.5592999999999999E-2</v>
      </c>
      <c r="O14" s="11">
        <v>6.3029000000000002E-2</v>
      </c>
      <c r="P14" s="35" t="s">
        <v>49</v>
      </c>
    </row>
    <row r="15" spans="1:16" ht="26.25" customHeight="1" x14ac:dyDescent="0.2">
      <c r="A15" s="38" t="s">
        <v>60</v>
      </c>
      <c r="B15" s="10" t="s">
        <v>32</v>
      </c>
      <c r="C15" s="7">
        <v>7718</v>
      </c>
      <c r="D15" s="7">
        <v>625</v>
      </c>
      <c r="E15" s="7">
        <v>15</v>
      </c>
      <c r="F15" s="7">
        <v>7078</v>
      </c>
      <c r="G15" s="7">
        <v>646</v>
      </c>
      <c r="H15" s="7">
        <v>6432</v>
      </c>
      <c r="I15" s="7">
        <v>6359</v>
      </c>
      <c r="J15" s="7">
        <v>5543</v>
      </c>
      <c r="K15" s="7">
        <v>816</v>
      </c>
      <c r="L15" s="7">
        <v>73</v>
      </c>
      <c r="M15" s="7">
        <v>5132</v>
      </c>
      <c r="N15" s="8">
        <v>3.0515E-2</v>
      </c>
      <c r="O15" s="11">
        <v>2.7983999999999998E-2</v>
      </c>
      <c r="P15" s="35" t="s">
        <v>60</v>
      </c>
    </row>
    <row r="16" spans="1:16" ht="26.25" customHeight="1" x14ac:dyDescent="0.2">
      <c r="A16" s="38" t="s">
        <v>61</v>
      </c>
      <c r="B16" s="10" t="s">
        <v>33</v>
      </c>
      <c r="C16" s="7">
        <v>20432</v>
      </c>
      <c r="D16" s="7">
        <v>0</v>
      </c>
      <c r="E16" s="7">
        <v>0</v>
      </c>
      <c r="F16" s="7">
        <v>20432</v>
      </c>
      <c r="G16" s="7">
        <v>0</v>
      </c>
      <c r="H16" s="7">
        <v>20432</v>
      </c>
      <c r="I16" s="7">
        <v>20139</v>
      </c>
      <c r="J16" s="7">
        <v>16617</v>
      </c>
      <c r="K16" s="7">
        <v>3522</v>
      </c>
      <c r="L16" s="7">
        <v>293</v>
      </c>
      <c r="M16" s="7">
        <v>4576</v>
      </c>
      <c r="N16" s="8">
        <v>7.4635999999999994E-2</v>
      </c>
      <c r="O16" s="11">
        <v>7.4635999999999994E-2</v>
      </c>
      <c r="P16" s="35" t="s">
        <v>61</v>
      </c>
    </row>
    <row r="17" spans="1:16" ht="26.25" customHeight="1" x14ac:dyDescent="0.2">
      <c r="A17" s="38" t="s">
        <v>62</v>
      </c>
      <c r="B17" s="10" t="s">
        <v>40</v>
      </c>
      <c r="C17" s="7">
        <v>199157</v>
      </c>
      <c r="D17" s="7">
        <v>18767</v>
      </c>
      <c r="E17" s="7">
        <v>3597</v>
      </c>
      <c r="F17" s="7">
        <v>176793</v>
      </c>
      <c r="G17" s="7">
        <v>10261</v>
      </c>
      <c r="H17" s="7">
        <v>166532</v>
      </c>
      <c r="I17" s="7">
        <v>161206</v>
      </c>
      <c r="J17" s="7">
        <v>96846</v>
      </c>
      <c r="K17" s="7">
        <v>64360</v>
      </c>
      <c r="L17" s="7">
        <v>5326</v>
      </c>
      <c r="M17" s="7">
        <v>3746</v>
      </c>
      <c r="N17" s="12">
        <v>0.109525</v>
      </c>
      <c r="O17" s="13">
        <v>9.7226000000000007E-2</v>
      </c>
      <c r="P17" s="35" t="s">
        <v>62</v>
      </c>
    </row>
    <row r="18" spans="1:16" ht="26.25" customHeight="1" x14ac:dyDescent="0.2">
      <c r="A18" s="38" t="s">
        <v>63</v>
      </c>
      <c r="B18" s="10" t="s">
        <v>37</v>
      </c>
      <c r="C18" s="7">
        <v>136</v>
      </c>
      <c r="D18" s="7">
        <v>0</v>
      </c>
      <c r="E18" s="7">
        <v>0</v>
      </c>
      <c r="F18" s="7">
        <v>136</v>
      </c>
      <c r="G18" s="7">
        <v>2</v>
      </c>
      <c r="H18" s="7">
        <v>134</v>
      </c>
      <c r="I18" s="7">
        <v>127</v>
      </c>
      <c r="J18" s="7">
        <v>57</v>
      </c>
      <c r="K18" s="7">
        <v>70</v>
      </c>
      <c r="L18" s="7">
        <v>7</v>
      </c>
      <c r="M18" s="7">
        <v>1625</v>
      </c>
      <c r="N18" s="8">
        <v>3.754E-3</v>
      </c>
      <c r="O18" s="11">
        <v>3.754E-3</v>
      </c>
      <c r="P18" s="36" t="s">
        <v>63</v>
      </c>
    </row>
    <row r="19" spans="1:16" ht="26.25" customHeight="1" x14ac:dyDescent="0.2">
      <c r="A19" s="39"/>
      <c r="B19" s="14" t="s">
        <v>4</v>
      </c>
      <c r="C19" s="15">
        <v>518787</v>
      </c>
      <c r="D19" s="15">
        <v>45731</v>
      </c>
      <c r="E19" s="15">
        <v>12480</v>
      </c>
      <c r="F19" s="15">
        <v>460576</v>
      </c>
      <c r="G19" s="15">
        <v>36994</v>
      </c>
      <c r="H19" s="15">
        <v>423582</v>
      </c>
      <c r="I19" s="15">
        <v>412193</v>
      </c>
      <c r="J19" s="15">
        <v>278019</v>
      </c>
      <c r="K19" s="15">
        <v>134174</v>
      </c>
      <c r="L19" s="15">
        <v>11389</v>
      </c>
      <c r="M19" s="15">
        <v>3838</v>
      </c>
      <c r="N19" s="16">
        <v>6.9095000000000004E-2</v>
      </c>
      <c r="O19" s="17">
        <v>6.1342000000000001E-2</v>
      </c>
      <c r="P19" s="37"/>
    </row>
  </sheetData>
  <mergeCells count="14">
    <mergeCell ref="P2:P5"/>
    <mergeCell ref="A2:B5"/>
    <mergeCell ref="L1:M1"/>
    <mergeCell ref="N2:N5"/>
    <mergeCell ref="O2:O5"/>
    <mergeCell ref="L4:L5"/>
    <mergeCell ref="M2:M5"/>
    <mergeCell ref="G3:G5"/>
    <mergeCell ref="H3:H5"/>
    <mergeCell ref="I4:I5"/>
    <mergeCell ref="C3:C5"/>
    <mergeCell ref="D3:D5"/>
    <mergeCell ref="E3:E5"/>
    <mergeCell ref="F3:F5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6:B18 O6:P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7"/>
  <sheetViews>
    <sheetView showGridLines="0" zoomScaleNormal="100" workbookViewId="0"/>
  </sheetViews>
  <sheetFormatPr defaultColWidth="9" defaultRowHeight="10.8" x14ac:dyDescent="0.2"/>
  <cols>
    <col min="1" max="1" width="3" style="2" bestFit="1" customWidth="1"/>
    <col min="2" max="2" width="22.21875" style="2" bestFit="1" customWidth="1"/>
    <col min="3" max="12" width="8.77734375" style="2" customWidth="1"/>
    <col min="13" max="13" width="12.109375" style="2" customWidth="1"/>
    <col min="14" max="15" width="11.33203125" style="2" customWidth="1"/>
    <col min="16" max="16" width="3.109375" style="2" customWidth="1"/>
    <col min="17" max="16384" width="9" style="2"/>
  </cols>
  <sheetData>
    <row r="1" spans="1:16" ht="19.5" customHeight="1" x14ac:dyDescent="0.2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" t="s">
        <v>53</v>
      </c>
    </row>
    <row r="2" spans="1:16" ht="6.6" customHeight="1" x14ac:dyDescent="0.2">
      <c r="A2" s="57" t="s">
        <v>0</v>
      </c>
      <c r="B2" s="58"/>
      <c r="C2" s="3"/>
      <c r="D2" s="3"/>
      <c r="E2" s="3"/>
      <c r="F2" s="3"/>
      <c r="G2" s="4"/>
      <c r="H2" s="4"/>
      <c r="I2" s="4"/>
      <c r="J2" s="4"/>
      <c r="K2" s="4"/>
      <c r="L2" s="4"/>
      <c r="M2" s="64" t="s">
        <v>56</v>
      </c>
      <c r="N2" s="64" t="s">
        <v>55</v>
      </c>
      <c r="O2" s="67" t="s">
        <v>54</v>
      </c>
      <c r="P2" s="74"/>
    </row>
    <row r="3" spans="1:16" ht="7.35" customHeight="1" x14ac:dyDescent="0.2">
      <c r="A3" s="59"/>
      <c r="B3" s="60"/>
      <c r="C3" s="73" t="s">
        <v>50</v>
      </c>
      <c r="D3" s="73" t="s">
        <v>57</v>
      </c>
      <c r="E3" s="73" t="s">
        <v>58</v>
      </c>
      <c r="F3" s="73" t="s">
        <v>1</v>
      </c>
      <c r="G3" s="70" t="s">
        <v>51</v>
      </c>
      <c r="H3" s="70" t="s">
        <v>2</v>
      </c>
      <c r="I3" s="4"/>
      <c r="J3" s="4"/>
      <c r="K3" s="4"/>
      <c r="L3" s="4"/>
      <c r="M3" s="65"/>
      <c r="N3" s="65"/>
      <c r="O3" s="68"/>
      <c r="P3" s="75"/>
    </row>
    <row r="4" spans="1:16" ht="7.35" customHeight="1" x14ac:dyDescent="0.2">
      <c r="A4" s="59"/>
      <c r="B4" s="60"/>
      <c r="C4" s="73"/>
      <c r="D4" s="73"/>
      <c r="E4" s="73"/>
      <c r="F4" s="73"/>
      <c r="G4" s="73"/>
      <c r="H4" s="73"/>
      <c r="I4" s="70" t="s">
        <v>59</v>
      </c>
      <c r="J4" s="4"/>
      <c r="K4" s="4"/>
      <c r="L4" s="70" t="s">
        <v>52</v>
      </c>
      <c r="M4" s="65"/>
      <c r="N4" s="65"/>
      <c r="O4" s="68"/>
      <c r="P4" s="75"/>
    </row>
    <row r="5" spans="1:16" ht="51.75" customHeight="1" x14ac:dyDescent="0.2">
      <c r="A5" s="61"/>
      <c r="B5" s="62"/>
      <c r="C5" s="71"/>
      <c r="D5" s="71"/>
      <c r="E5" s="71"/>
      <c r="F5" s="71"/>
      <c r="G5" s="71"/>
      <c r="H5" s="71"/>
      <c r="I5" s="71"/>
      <c r="J5" s="5" t="s">
        <v>5</v>
      </c>
      <c r="K5" s="5" t="s">
        <v>3</v>
      </c>
      <c r="L5" s="71"/>
      <c r="M5" s="72"/>
      <c r="N5" s="66"/>
      <c r="O5" s="69"/>
      <c r="P5" s="76"/>
    </row>
    <row r="6" spans="1:16" ht="12.75" customHeight="1" x14ac:dyDescent="0.2">
      <c r="A6" s="20" t="s">
        <v>41</v>
      </c>
      <c r="B6" s="21" t="s">
        <v>66</v>
      </c>
      <c r="C6" s="22">
        <v>25953</v>
      </c>
      <c r="D6" s="22">
        <v>11519</v>
      </c>
      <c r="E6" s="22">
        <v>4721</v>
      </c>
      <c r="F6" s="22">
        <v>9713</v>
      </c>
      <c r="G6" s="22">
        <v>1059</v>
      </c>
      <c r="H6" s="22">
        <v>8654</v>
      </c>
      <c r="I6" s="22">
        <v>6236</v>
      </c>
      <c r="J6" s="22">
        <v>4516</v>
      </c>
      <c r="K6" s="22">
        <v>1720</v>
      </c>
      <c r="L6" s="22">
        <v>2418</v>
      </c>
      <c r="M6" s="23">
        <v>1646.9679810563164</v>
      </c>
      <c r="N6" s="24">
        <v>0.234153</v>
      </c>
      <c r="O6" s="25">
        <v>8.7632000000000002E-2</v>
      </c>
      <c r="P6" s="34" t="s">
        <v>41</v>
      </c>
    </row>
    <row r="7" spans="1:16" ht="12.75" customHeight="1" x14ac:dyDescent="0.2">
      <c r="A7" s="20" t="s">
        <v>46</v>
      </c>
      <c r="B7" s="21" t="s">
        <v>8</v>
      </c>
      <c r="C7" s="22">
        <v>220</v>
      </c>
      <c r="D7" s="22">
        <v>8</v>
      </c>
      <c r="E7" s="22">
        <v>1</v>
      </c>
      <c r="F7" s="22">
        <v>211</v>
      </c>
      <c r="G7" s="22">
        <v>50</v>
      </c>
      <c r="H7" s="22">
        <v>161</v>
      </c>
      <c r="I7" s="22">
        <v>158</v>
      </c>
      <c r="J7" s="22">
        <v>127</v>
      </c>
      <c r="K7" s="22">
        <v>31</v>
      </c>
      <c r="L7" s="22">
        <v>3</v>
      </c>
      <c r="M7" s="26">
        <v>3004.7393364928912</v>
      </c>
      <c r="N7" s="24">
        <v>7.7165999999999998E-2</v>
      </c>
      <c r="O7" s="27">
        <v>7.4009000000000005E-2</v>
      </c>
      <c r="P7" s="35" t="s">
        <v>46</v>
      </c>
    </row>
    <row r="8" spans="1:16" ht="12.75" customHeight="1" x14ac:dyDescent="0.2">
      <c r="A8" s="20" t="s">
        <v>61</v>
      </c>
      <c r="B8" s="21" t="s">
        <v>9</v>
      </c>
      <c r="C8" s="22">
        <v>17292</v>
      </c>
      <c r="D8" s="22">
        <v>402</v>
      </c>
      <c r="E8" s="22">
        <v>127</v>
      </c>
      <c r="F8" s="22">
        <v>16763</v>
      </c>
      <c r="G8" s="22">
        <v>1005</v>
      </c>
      <c r="H8" s="22">
        <v>15758</v>
      </c>
      <c r="I8" s="22">
        <v>15425</v>
      </c>
      <c r="J8" s="22">
        <v>8913</v>
      </c>
      <c r="K8" s="22">
        <v>6512</v>
      </c>
      <c r="L8" s="22">
        <v>333</v>
      </c>
      <c r="M8" s="26">
        <v>2439.0025651732985</v>
      </c>
      <c r="N8" s="24">
        <v>4.7660000000000001E-2</v>
      </c>
      <c r="O8" s="27">
        <v>4.6202E-2</v>
      </c>
      <c r="P8" s="35">
        <v>11</v>
      </c>
    </row>
    <row r="9" spans="1:16" ht="12.75" customHeight="1" x14ac:dyDescent="0.2">
      <c r="A9" s="20" t="s">
        <v>67</v>
      </c>
      <c r="B9" s="21" t="s">
        <v>10</v>
      </c>
      <c r="C9" s="22">
        <v>3523</v>
      </c>
      <c r="D9" s="22">
        <v>472</v>
      </c>
      <c r="E9" s="22">
        <v>192</v>
      </c>
      <c r="F9" s="22">
        <v>2859</v>
      </c>
      <c r="G9" s="22">
        <v>325</v>
      </c>
      <c r="H9" s="22">
        <v>2534</v>
      </c>
      <c r="I9" s="22">
        <v>2505</v>
      </c>
      <c r="J9" s="22">
        <v>1587</v>
      </c>
      <c r="K9" s="22">
        <v>918</v>
      </c>
      <c r="L9" s="22">
        <v>29</v>
      </c>
      <c r="M9" s="26">
        <v>3572.2280517663517</v>
      </c>
      <c r="N9" s="24">
        <v>8.7524000000000005E-2</v>
      </c>
      <c r="O9" s="27">
        <v>7.1027999999999994E-2</v>
      </c>
      <c r="P9" s="35">
        <v>15</v>
      </c>
    </row>
    <row r="10" spans="1:16" ht="12.75" customHeight="1" x14ac:dyDescent="0.2">
      <c r="A10" s="20" t="s">
        <v>68</v>
      </c>
      <c r="B10" s="21" t="s">
        <v>11</v>
      </c>
      <c r="C10" s="22">
        <v>6856</v>
      </c>
      <c r="D10" s="22">
        <v>434</v>
      </c>
      <c r="E10" s="22">
        <v>181</v>
      </c>
      <c r="F10" s="22">
        <v>6241</v>
      </c>
      <c r="G10" s="22">
        <v>559</v>
      </c>
      <c r="H10" s="22">
        <v>5682</v>
      </c>
      <c r="I10" s="22">
        <v>5616</v>
      </c>
      <c r="J10" s="22">
        <v>4843</v>
      </c>
      <c r="K10" s="22">
        <v>773</v>
      </c>
      <c r="L10" s="22">
        <v>66</v>
      </c>
      <c r="M10" s="26">
        <v>3475.564813331197</v>
      </c>
      <c r="N10" s="24">
        <v>3.9350999999999997E-2</v>
      </c>
      <c r="O10" s="27">
        <v>3.5820999999999999E-2</v>
      </c>
      <c r="P10" s="35">
        <v>16</v>
      </c>
    </row>
    <row r="11" spans="1:16" ht="12.75" customHeight="1" x14ac:dyDescent="0.2">
      <c r="A11" s="20" t="s">
        <v>69</v>
      </c>
      <c r="B11" s="21" t="s">
        <v>12</v>
      </c>
      <c r="C11" s="22">
        <v>3713</v>
      </c>
      <c r="D11" s="22">
        <v>9</v>
      </c>
      <c r="E11" s="22">
        <v>5</v>
      </c>
      <c r="F11" s="22">
        <v>3699</v>
      </c>
      <c r="G11" s="22">
        <v>103</v>
      </c>
      <c r="H11" s="22">
        <v>3596</v>
      </c>
      <c r="I11" s="22">
        <v>3592</v>
      </c>
      <c r="J11" s="22">
        <v>2849</v>
      </c>
      <c r="K11" s="22">
        <v>743</v>
      </c>
      <c r="L11" s="22">
        <v>4</v>
      </c>
      <c r="M11" s="26">
        <v>6754.2579075425792</v>
      </c>
      <c r="N11" s="28">
        <v>2.2478999999999999E-2</v>
      </c>
      <c r="O11" s="29">
        <v>2.2395000000000002E-2</v>
      </c>
      <c r="P11" s="35">
        <v>20</v>
      </c>
    </row>
    <row r="12" spans="1:16" ht="12.75" customHeight="1" x14ac:dyDescent="0.2">
      <c r="A12" s="20" t="s">
        <v>70</v>
      </c>
      <c r="B12" s="21" t="s">
        <v>13</v>
      </c>
      <c r="C12" s="22">
        <v>702</v>
      </c>
      <c r="D12" s="22">
        <v>0</v>
      </c>
      <c r="E12" s="22">
        <v>0</v>
      </c>
      <c r="F12" s="22">
        <v>702</v>
      </c>
      <c r="G12" s="22">
        <v>2</v>
      </c>
      <c r="H12" s="22">
        <v>700</v>
      </c>
      <c r="I12" s="22">
        <v>699</v>
      </c>
      <c r="J12" s="22">
        <v>667</v>
      </c>
      <c r="K12" s="22">
        <v>32</v>
      </c>
      <c r="L12" s="22">
        <v>1</v>
      </c>
      <c r="M12" s="26">
        <v>1900.2849002849002</v>
      </c>
      <c r="N12" s="28">
        <v>7.7819999999999999E-3</v>
      </c>
      <c r="O12" s="29">
        <v>7.7819999999999999E-3</v>
      </c>
      <c r="P12" s="35">
        <v>21</v>
      </c>
    </row>
    <row r="13" spans="1:16" ht="12.75" customHeight="1" x14ac:dyDescent="0.2">
      <c r="A13" s="20" t="s">
        <v>71</v>
      </c>
      <c r="B13" s="21" t="s">
        <v>72</v>
      </c>
      <c r="C13" s="22">
        <v>5132</v>
      </c>
      <c r="D13" s="22">
        <v>173</v>
      </c>
      <c r="E13" s="22">
        <v>36</v>
      </c>
      <c r="F13" s="22">
        <v>4923</v>
      </c>
      <c r="G13" s="22">
        <v>227</v>
      </c>
      <c r="H13" s="22">
        <v>4696</v>
      </c>
      <c r="I13" s="22">
        <v>4676</v>
      </c>
      <c r="J13" s="22">
        <v>4014</v>
      </c>
      <c r="K13" s="22">
        <v>662</v>
      </c>
      <c r="L13" s="22">
        <v>20</v>
      </c>
      <c r="M13" s="26">
        <v>4755.0274223034739</v>
      </c>
      <c r="N13" s="28">
        <v>4.2707000000000002E-2</v>
      </c>
      <c r="O13" s="29">
        <v>4.0967999999999997E-2</v>
      </c>
      <c r="P13" s="35">
        <v>22</v>
      </c>
    </row>
    <row r="14" spans="1:16" ht="12.75" customHeight="1" x14ac:dyDescent="0.2">
      <c r="A14" s="20" t="s">
        <v>73</v>
      </c>
      <c r="B14" s="21" t="s">
        <v>14</v>
      </c>
      <c r="C14" s="22">
        <v>4006</v>
      </c>
      <c r="D14" s="22">
        <v>164</v>
      </c>
      <c r="E14" s="22">
        <v>42</v>
      </c>
      <c r="F14" s="22">
        <v>3800</v>
      </c>
      <c r="G14" s="22">
        <v>370</v>
      </c>
      <c r="H14" s="22">
        <v>3430</v>
      </c>
      <c r="I14" s="22">
        <v>3382</v>
      </c>
      <c r="J14" s="22">
        <v>2940</v>
      </c>
      <c r="K14" s="22">
        <v>442</v>
      </c>
      <c r="L14" s="22">
        <v>48</v>
      </c>
      <c r="M14" s="26">
        <v>3992.8947368421054</v>
      </c>
      <c r="N14" s="24">
        <v>5.3780000000000001E-2</v>
      </c>
      <c r="O14" s="27">
        <v>5.1013999999999997E-2</v>
      </c>
      <c r="P14" s="35">
        <v>25</v>
      </c>
    </row>
    <row r="15" spans="1:16" ht="12.75" customHeight="1" x14ac:dyDescent="0.2">
      <c r="A15" s="20" t="s">
        <v>74</v>
      </c>
      <c r="B15" s="21" t="s">
        <v>15</v>
      </c>
      <c r="C15" s="22">
        <v>1261</v>
      </c>
      <c r="D15" s="22">
        <v>56</v>
      </c>
      <c r="E15" s="22">
        <v>13</v>
      </c>
      <c r="F15" s="22">
        <v>1192</v>
      </c>
      <c r="G15" s="22">
        <v>127</v>
      </c>
      <c r="H15" s="22">
        <v>1065</v>
      </c>
      <c r="I15" s="22">
        <v>1050</v>
      </c>
      <c r="J15" s="22">
        <v>957</v>
      </c>
      <c r="K15" s="22">
        <v>93</v>
      </c>
      <c r="L15" s="22">
        <v>15</v>
      </c>
      <c r="M15" s="26">
        <v>2736.5771812080538</v>
      </c>
      <c r="N15" s="24">
        <v>3.0734000000000001E-2</v>
      </c>
      <c r="O15" s="27">
        <v>2.9052999999999999E-2</v>
      </c>
      <c r="P15" s="35">
        <v>26</v>
      </c>
    </row>
    <row r="16" spans="1:16" ht="12.75" customHeight="1" x14ac:dyDescent="0.2">
      <c r="A16" s="20" t="s">
        <v>75</v>
      </c>
      <c r="B16" s="21" t="s">
        <v>16</v>
      </c>
      <c r="C16" s="22">
        <v>1033</v>
      </c>
      <c r="D16" s="22">
        <v>7</v>
      </c>
      <c r="E16" s="22">
        <v>1</v>
      </c>
      <c r="F16" s="22">
        <v>1025</v>
      </c>
      <c r="G16" s="22">
        <v>24</v>
      </c>
      <c r="H16" s="22">
        <v>1001</v>
      </c>
      <c r="I16" s="22">
        <v>1001</v>
      </c>
      <c r="J16" s="22">
        <v>830</v>
      </c>
      <c r="K16" s="22">
        <v>171</v>
      </c>
      <c r="L16" s="22">
        <v>0</v>
      </c>
      <c r="M16" s="26">
        <v>6820.4878048780483</v>
      </c>
      <c r="N16" s="24">
        <v>2.4380000000000001E-3</v>
      </c>
      <c r="O16" s="27">
        <v>2.4190000000000001E-3</v>
      </c>
      <c r="P16" s="35">
        <v>27</v>
      </c>
    </row>
    <row r="17" spans="1:16" ht="12.75" customHeight="1" x14ac:dyDescent="0.2">
      <c r="A17" s="20" t="s">
        <v>76</v>
      </c>
      <c r="B17" s="21" t="s">
        <v>17</v>
      </c>
      <c r="C17" s="22">
        <v>7350</v>
      </c>
      <c r="D17" s="22">
        <v>335</v>
      </c>
      <c r="E17" s="22">
        <v>56</v>
      </c>
      <c r="F17" s="22">
        <v>6959</v>
      </c>
      <c r="G17" s="22">
        <v>718</v>
      </c>
      <c r="H17" s="22">
        <v>6241</v>
      </c>
      <c r="I17" s="22">
        <v>6190</v>
      </c>
      <c r="J17" s="22">
        <v>5311</v>
      </c>
      <c r="K17" s="22">
        <v>879</v>
      </c>
      <c r="L17" s="22">
        <v>51</v>
      </c>
      <c r="M17" s="26">
        <v>5100.7328639172292</v>
      </c>
      <c r="N17" s="28">
        <v>4.9732999999999999E-2</v>
      </c>
      <c r="O17" s="29">
        <v>4.7086999999999997E-2</v>
      </c>
      <c r="P17" s="35">
        <v>28</v>
      </c>
    </row>
    <row r="18" spans="1:16" ht="12.75" customHeight="1" x14ac:dyDescent="0.2">
      <c r="A18" s="20" t="s">
        <v>77</v>
      </c>
      <c r="B18" s="21" t="s">
        <v>18</v>
      </c>
      <c r="C18" s="22">
        <v>4135</v>
      </c>
      <c r="D18" s="22">
        <v>67</v>
      </c>
      <c r="E18" s="22">
        <v>17</v>
      </c>
      <c r="F18" s="22">
        <v>4051</v>
      </c>
      <c r="G18" s="22">
        <v>227</v>
      </c>
      <c r="H18" s="22">
        <v>3824</v>
      </c>
      <c r="I18" s="22">
        <v>3816</v>
      </c>
      <c r="J18" s="22">
        <v>2966</v>
      </c>
      <c r="K18" s="22">
        <v>850</v>
      </c>
      <c r="L18" s="22">
        <v>8</v>
      </c>
      <c r="M18" s="26">
        <v>4980.0049370525794</v>
      </c>
      <c r="N18" s="28">
        <v>4.9834999999999997E-2</v>
      </c>
      <c r="O18" s="29">
        <v>4.8822999999999998E-2</v>
      </c>
      <c r="P18" s="35">
        <v>29</v>
      </c>
    </row>
    <row r="19" spans="1:16" ht="12.75" customHeight="1" x14ac:dyDescent="0.2">
      <c r="A19" s="20" t="s">
        <v>78</v>
      </c>
      <c r="B19" s="21" t="s">
        <v>19</v>
      </c>
      <c r="C19" s="22">
        <v>4697</v>
      </c>
      <c r="D19" s="22">
        <v>92</v>
      </c>
      <c r="E19" s="22">
        <v>23</v>
      </c>
      <c r="F19" s="22">
        <v>4582</v>
      </c>
      <c r="G19" s="22">
        <v>429</v>
      </c>
      <c r="H19" s="22">
        <v>4153</v>
      </c>
      <c r="I19" s="22">
        <v>4131</v>
      </c>
      <c r="J19" s="22">
        <v>3400</v>
      </c>
      <c r="K19" s="22">
        <v>731</v>
      </c>
      <c r="L19" s="22">
        <v>22</v>
      </c>
      <c r="M19" s="26">
        <v>4844.8275862068967</v>
      </c>
      <c r="N19" s="28">
        <v>4.2702999999999998E-2</v>
      </c>
      <c r="O19" s="29">
        <v>4.1658000000000001E-2</v>
      </c>
      <c r="P19" s="35">
        <v>30</v>
      </c>
    </row>
    <row r="20" spans="1:16" ht="12.75" customHeight="1" x14ac:dyDescent="0.2">
      <c r="A20" s="20" t="s">
        <v>79</v>
      </c>
      <c r="B20" s="21" t="s">
        <v>20</v>
      </c>
      <c r="C20" s="22">
        <v>515</v>
      </c>
      <c r="D20" s="22">
        <v>6</v>
      </c>
      <c r="E20" s="22">
        <v>2</v>
      </c>
      <c r="F20" s="22">
        <v>507</v>
      </c>
      <c r="G20" s="22">
        <v>41</v>
      </c>
      <c r="H20" s="22">
        <v>466</v>
      </c>
      <c r="I20" s="22">
        <v>465</v>
      </c>
      <c r="J20" s="22">
        <v>422</v>
      </c>
      <c r="K20" s="22">
        <v>43</v>
      </c>
      <c r="L20" s="22">
        <v>1</v>
      </c>
      <c r="M20" s="26">
        <v>7639.0532544378702</v>
      </c>
      <c r="N20" s="28">
        <v>5.6631000000000001E-2</v>
      </c>
      <c r="O20" s="29">
        <v>5.5751000000000002E-2</v>
      </c>
      <c r="P20" s="35">
        <v>31</v>
      </c>
    </row>
    <row r="21" spans="1:16" ht="12.75" customHeight="1" x14ac:dyDescent="0.2">
      <c r="A21" s="20" t="s">
        <v>80</v>
      </c>
      <c r="B21" s="21" t="s">
        <v>21</v>
      </c>
      <c r="C21" s="22">
        <v>2263</v>
      </c>
      <c r="D21" s="22">
        <v>9</v>
      </c>
      <c r="E21" s="22">
        <v>2</v>
      </c>
      <c r="F21" s="22">
        <v>2252</v>
      </c>
      <c r="G21" s="22">
        <v>25</v>
      </c>
      <c r="H21" s="22">
        <v>2227</v>
      </c>
      <c r="I21" s="22">
        <v>2227</v>
      </c>
      <c r="J21" s="22">
        <v>1988</v>
      </c>
      <c r="K21" s="22">
        <v>239</v>
      </c>
      <c r="L21" s="22">
        <v>0</v>
      </c>
      <c r="M21" s="26">
        <v>6220.2486678507994</v>
      </c>
      <c r="N21" s="28">
        <v>5.7021000000000002E-2</v>
      </c>
      <c r="O21" s="29">
        <v>5.6744000000000003E-2</v>
      </c>
      <c r="P21" s="35">
        <v>32</v>
      </c>
    </row>
    <row r="22" spans="1:16" ht="12.75" customHeight="1" x14ac:dyDescent="0.2">
      <c r="A22" s="20" t="s">
        <v>81</v>
      </c>
      <c r="B22" s="21" t="s">
        <v>22</v>
      </c>
      <c r="C22" s="22">
        <v>5807</v>
      </c>
      <c r="D22" s="22">
        <v>70</v>
      </c>
      <c r="E22" s="22">
        <v>10</v>
      </c>
      <c r="F22" s="22">
        <v>5727</v>
      </c>
      <c r="G22" s="22">
        <v>218</v>
      </c>
      <c r="H22" s="22">
        <v>5509</v>
      </c>
      <c r="I22" s="22">
        <v>5500</v>
      </c>
      <c r="J22" s="22">
        <v>4300</v>
      </c>
      <c r="K22" s="22">
        <v>1200</v>
      </c>
      <c r="L22" s="22">
        <v>9</v>
      </c>
      <c r="M22" s="26">
        <v>4840.2304871660554</v>
      </c>
      <c r="N22" s="28">
        <v>4.4706000000000003E-2</v>
      </c>
      <c r="O22" s="29">
        <v>4.4089999999999997E-2</v>
      </c>
      <c r="P22" s="35">
        <v>33</v>
      </c>
    </row>
    <row r="23" spans="1:16" ht="12.75" customHeight="1" x14ac:dyDescent="0.2">
      <c r="A23" s="20" t="s">
        <v>82</v>
      </c>
      <c r="B23" s="21" t="s">
        <v>83</v>
      </c>
      <c r="C23" s="22">
        <v>5</v>
      </c>
      <c r="D23" s="22">
        <v>0</v>
      </c>
      <c r="E23" s="22">
        <v>0</v>
      </c>
      <c r="F23" s="22">
        <v>5</v>
      </c>
      <c r="G23" s="22">
        <v>0</v>
      </c>
      <c r="H23" s="22">
        <v>5</v>
      </c>
      <c r="I23" s="22">
        <v>5</v>
      </c>
      <c r="J23" s="22">
        <v>5</v>
      </c>
      <c r="K23" s="22">
        <v>0</v>
      </c>
      <c r="L23" s="22">
        <v>0</v>
      </c>
      <c r="M23" s="26">
        <v>7600</v>
      </c>
      <c r="N23" s="28">
        <v>3.5460999999999999E-2</v>
      </c>
      <c r="O23" s="29">
        <v>3.5460999999999999E-2</v>
      </c>
      <c r="P23" s="35">
        <v>34</v>
      </c>
    </row>
    <row r="24" spans="1:16" ht="12.75" customHeight="1" x14ac:dyDescent="0.2">
      <c r="A24" s="20" t="s">
        <v>84</v>
      </c>
      <c r="B24" s="21" t="s">
        <v>23</v>
      </c>
      <c r="C24" s="22">
        <v>6391</v>
      </c>
      <c r="D24" s="22">
        <v>82</v>
      </c>
      <c r="E24" s="22">
        <v>21</v>
      </c>
      <c r="F24" s="22">
        <v>6288</v>
      </c>
      <c r="G24" s="22">
        <v>327</v>
      </c>
      <c r="H24" s="22">
        <v>5961</v>
      </c>
      <c r="I24" s="22">
        <v>5937</v>
      </c>
      <c r="J24" s="22">
        <v>5464</v>
      </c>
      <c r="K24" s="22">
        <v>473</v>
      </c>
      <c r="L24" s="22">
        <v>24</v>
      </c>
      <c r="M24" s="26">
        <v>4943.0661577608143</v>
      </c>
      <c r="N24" s="28">
        <v>3.6304000000000003E-2</v>
      </c>
      <c r="O24" s="29">
        <v>3.5719000000000001E-2</v>
      </c>
      <c r="P24" s="35">
        <v>35</v>
      </c>
    </row>
    <row r="25" spans="1:16" ht="12.75" customHeight="1" x14ac:dyDescent="0.2">
      <c r="A25" s="20" t="s">
        <v>85</v>
      </c>
      <c r="B25" s="21" t="s">
        <v>6</v>
      </c>
      <c r="C25" s="22">
        <v>6148</v>
      </c>
      <c r="D25" s="22">
        <v>604</v>
      </c>
      <c r="E25" s="22">
        <v>155</v>
      </c>
      <c r="F25" s="22">
        <v>5389</v>
      </c>
      <c r="G25" s="22">
        <v>603</v>
      </c>
      <c r="H25" s="22">
        <v>4786</v>
      </c>
      <c r="I25" s="22">
        <v>4607</v>
      </c>
      <c r="J25" s="22">
        <v>3643</v>
      </c>
      <c r="K25" s="22">
        <v>964</v>
      </c>
      <c r="L25" s="22">
        <v>179</v>
      </c>
      <c r="M25" s="26">
        <v>4201.5216181109672</v>
      </c>
      <c r="N25" s="28">
        <v>5.3272E-2</v>
      </c>
      <c r="O25" s="29">
        <v>4.6695E-2</v>
      </c>
      <c r="P25" s="35">
        <v>39</v>
      </c>
    </row>
    <row r="26" spans="1:16" ht="12.75" customHeight="1" x14ac:dyDescent="0.2">
      <c r="A26" s="20" t="s">
        <v>86</v>
      </c>
      <c r="B26" s="21" t="s">
        <v>24</v>
      </c>
      <c r="C26" s="22">
        <v>39048</v>
      </c>
      <c r="D26" s="22">
        <v>5038</v>
      </c>
      <c r="E26" s="22">
        <v>1058</v>
      </c>
      <c r="F26" s="22">
        <v>32952</v>
      </c>
      <c r="G26" s="22">
        <v>6688</v>
      </c>
      <c r="H26" s="22">
        <v>26264</v>
      </c>
      <c r="I26" s="22">
        <v>25681</v>
      </c>
      <c r="J26" s="22">
        <v>22594</v>
      </c>
      <c r="K26" s="22">
        <v>3087</v>
      </c>
      <c r="L26" s="22">
        <v>583</v>
      </c>
      <c r="M26" s="26">
        <v>4337.612284535081</v>
      </c>
      <c r="N26" s="28">
        <v>7.7277999999999999E-2</v>
      </c>
      <c r="O26" s="29">
        <v>6.5213999999999994E-2</v>
      </c>
      <c r="P26" s="35">
        <v>41</v>
      </c>
    </row>
    <row r="27" spans="1:16" ht="12.75" customHeight="1" x14ac:dyDescent="0.2">
      <c r="A27" s="20" t="s">
        <v>87</v>
      </c>
      <c r="B27" s="21" t="s">
        <v>25</v>
      </c>
      <c r="C27" s="22">
        <v>2289</v>
      </c>
      <c r="D27" s="22">
        <v>0</v>
      </c>
      <c r="E27" s="22">
        <v>0</v>
      </c>
      <c r="F27" s="22">
        <v>2289</v>
      </c>
      <c r="G27" s="22">
        <v>110</v>
      </c>
      <c r="H27" s="22">
        <v>2179</v>
      </c>
      <c r="I27" s="22">
        <v>2140</v>
      </c>
      <c r="J27" s="22">
        <v>2014</v>
      </c>
      <c r="K27" s="22">
        <v>126</v>
      </c>
      <c r="L27" s="22">
        <v>39</v>
      </c>
      <c r="M27" s="26">
        <v>3766.7103538663173</v>
      </c>
      <c r="N27" s="28">
        <v>1.4625000000000001E-2</v>
      </c>
      <c r="O27" s="29">
        <v>1.4625000000000001E-2</v>
      </c>
      <c r="P27" s="35">
        <v>46</v>
      </c>
    </row>
    <row r="28" spans="1:16" ht="12.75" customHeight="1" x14ac:dyDescent="0.2">
      <c r="A28" s="20" t="s">
        <v>88</v>
      </c>
      <c r="B28" s="21" t="s">
        <v>26</v>
      </c>
      <c r="C28" s="22">
        <v>803</v>
      </c>
      <c r="D28" s="22">
        <v>0</v>
      </c>
      <c r="E28" s="22">
        <v>0</v>
      </c>
      <c r="F28" s="22">
        <v>803</v>
      </c>
      <c r="G28" s="22">
        <v>1</v>
      </c>
      <c r="H28" s="22">
        <v>802</v>
      </c>
      <c r="I28" s="22">
        <v>801</v>
      </c>
      <c r="J28" s="22">
        <v>608</v>
      </c>
      <c r="K28" s="22">
        <v>193</v>
      </c>
      <c r="L28" s="22">
        <v>1</v>
      </c>
      <c r="M28" s="26">
        <v>4687.4221668742221</v>
      </c>
      <c r="N28" s="28">
        <v>2.196E-2</v>
      </c>
      <c r="O28" s="29">
        <v>2.196E-2</v>
      </c>
      <c r="P28" s="35">
        <v>47</v>
      </c>
    </row>
    <row r="29" spans="1:16" ht="12.75" customHeight="1" x14ac:dyDescent="0.2">
      <c r="A29" s="20" t="s">
        <v>89</v>
      </c>
      <c r="B29" s="21" t="s">
        <v>27</v>
      </c>
      <c r="C29" s="22">
        <v>3538</v>
      </c>
      <c r="D29" s="22">
        <v>100</v>
      </c>
      <c r="E29" s="22">
        <v>10</v>
      </c>
      <c r="F29" s="22">
        <v>3428</v>
      </c>
      <c r="G29" s="22">
        <v>240</v>
      </c>
      <c r="H29" s="22">
        <v>3188</v>
      </c>
      <c r="I29" s="22">
        <v>3113</v>
      </c>
      <c r="J29" s="22">
        <v>2369</v>
      </c>
      <c r="K29" s="22">
        <v>744</v>
      </c>
      <c r="L29" s="22">
        <v>75</v>
      </c>
      <c r="M29" s="26">
        <v>4897.8996499416571</v>
      </c>
      <c r="N29" s="28">
        <v>8.1431000000000003E-2</v>
      </c>
      <c r="O29" s="29">
        <v>7.8898999999999997E-2</v>
      </c>
      <c r="P29" s="35">
        <v>48</v>
      </c>
    </row>
    <row r="30" spans="1:16" ht="12.75" customHeight="1" x14ac:dyDescent="0.2">
      <c r="A30" s="20" t="s">
        <v>90</v>
      </c>
      <c r="B30" s="21" t="s">
        <v>28</v>
      </c>
      <c r="C30" s="22">
        <v>91171</v>
      </c>
      <c r="D30" s="22">
        <v>4324</v>
      </c>
      <c r="E30" s="22">
        <v>1735</v>
      </c>
      <c r="F30" s="22">
        <v>85112</v>
      </c>
      <c r="G30" s="22">
        <v>8049</v>
      </c>
      <c r="H30" s="22">
        <v>77063</v>
      </c>
      <c r="I30" s="22">
        <v>75579</v>
      </c>
      <c r="J30" s="22">
        <v>41625</v>
      </c>
      <c r="K30" s="22">
        <v>33954</v>
      </c>
      <c r="L30" s="22">
        <v>1484</v>
      </c>
      <c r="M30" s="26">
        <v>2854.0511326252467</v>
      </c>
      <c r="N30" s="28">
        <v>0.12708900000000001</v>
      </c>
      <c r="O30" s="29">
        <v>0.118643</v>
      </c>
      <c r="P30" s="35">
        <v>51</v>
      </c>
    </row>
    <row r="31" spans="1:16" ht="12.75" customHeight="1" x14ac:dyDescent="0.2">
      <c r="A31" s="20" t="s">
        <v>91</v>
      </c>
      <c r="B31" s="21" t="s">
        <v>29</v>
      </c>
      <c r="C31" s="22">
        <v>12267</v>
      </c>
      <c r="D31" s="22">
        <v>245</v>
      </c>
      <c r="E31" s="22">
        <v>15</v>
      </c>
      <c r="F31" s="22">
        <v>12007</v>
      </c>
      <c r="G31" s="22">
        <v>527</v>
      </c>
      <c r="H31" s="22">
        <v>11480</v>
      </c>
      <c r="I31" s="22">
        <v>11454</v>
      </c>
      <c r="J31" s="22">
        <v>9630</v>
      </c>
      <c r="K31" s="22">
        <v>1824</v>
      </c>
      <c r="L31" s="22">
        <v>26</v>
      </c>
      <c r="M31" s="26">
        <v>5857.0000832847509</v>
      </c>
      <c r="N31" s="24">
        <v>4.3666000000000003E-2</v>
      </c>
      <c r="O31" s="27">
        <v>4.274E-2</v>
      </c>
      <c r="P31" s="35">
        <v>53</v>
      </c>
    </row>
    <row r="32" spans="1:16" ht="12.75" customHeight="1" x14ac:dyDescent="0.2">
      <c r="A32" s="20" t="s">
        <v>92</v>
      </c>
      <c r="B32" s="21" t="s">
        <v>30</v>
      </c>
      <c r="C32" s="22">
        <v>8139</v>
      </c>
      <c r="D32" s="22">
        <v>1207</v>
      </c>
      <c r="E32" s="22">
        <v>274</v>
      </c>
      <c r="F32" s="22">
        <v>6658</v>
      </c>
      <c r="G32" s="22">
        <v>2626</v>
      </c>
      <c r="H32" s="22">
        <v>4032</v>
      </c>
      <c r="I32" s="22">
        <v>3941</v>
      </c>
      <c r="J32" s="22">
        <v>2853</v>
      </c>
      <c r="K32" s="22">
        <v>1088</v>
      </c>
      <c r="L32" s="22">
        <v>91</v>
      </c>
      <c r="M32" s="26">
        <v>3863.9231000300392</v>
      </c>
      <c r="N32" s="24">
        <v>1.5185000000000001E-2</v>
      </c>
      <c r="O32" s="27">
        <v>1.2422000000000001E-2</v>
      </c>
      <c r="P32" s="35">
        <v>55</v>
      </c>
    </row>
    <row r="33" spans="1:16" ht="12.75" customHeight="1" x14ac:dyDescent="0.2">
      <c r="A33" s="20" t="s">
        <v>93</v>
      </c>
      <c r="B33" s="21" t="s">
        <v>31</v>
      </c>
      <c r="C33" s="22">
        <v>30625</v>
      </c>
      <c r="D33" s="22">
        <v>1016</v>
      </c>
      <c r="E33" s="22">
        <v>181</v>
      </c>
      <c r="F33" s="22">
        <v>29428</v>
      </c>
      <c r="G33" s="22">
        <v>1645</v>
      </c>
      <c r="H33" s="22">
        <v>27783</v>
      </c>
      <c r="I33" s="22">
        <v>27548</v>
      </c>
      <c r="J33" s="22">
        <v>19890</v>
      </c>
      <c r="K33" s="22">
        <v>7658</v>
      </c>
      <c r="L33" s="22">
        <v>235</v>
      </c>
      <c r="M33" s="26">
        <v>4726.0772053826286</v>
      </c>
      <c r="N33" s="24">
        <v>6.5592999999999999E-2</v>
      </c>
      <c r="O33" s="27">
        <v>6.3029000000000002E-2</v>
      </c>
      <c r="P33" s="35">
        <v>57</v>
      </c>
    </row>
    <row r="34" spans="1:16" ht="12.75" customHeight="1" x14ac:dyDescent="0.2">
      <c r="A34" s="20" t="s">
        <v>94</v>
      </c>
      <c r="B34" s="21" t="s">
        <v>32</v>
      </c>
      <c r="C34" s="22">
        <v>7718</v>
      </c>
      <c r="D34" s="22">
        <v>625</v>
      </c>
      <c r="E34" s="22">
        <v>15</v>
      </c>
      <c r="F34" s="22">
        <v>7078</v>
      </c>
      <c r="G34" s="22">
        <v>646</v>
      </c>
      <c r="H34" s="22">
        <v>6432</v>
      </c>
      <c r="I34" s="22">
        <v>6359</v>
      </c>
      <c r="J34" s="22">
        <v>5543</v>
      </c>
      <c r="K34" s="22">
        <v>816</v>
      </c>
      <c r="L34" s="22">
        <v>73</v>
      </c>
      <c r="M34" s="26">
        <v>5132.099463125177</v>
      </c>
      <c r="N34" s="24">
        <v>3.0515E-2</v>
      </c>
      <c r="O34" s="27">
        <v>2.7983999999999998E-2</v>
      </c>
      <c r="P34" s="35">
        <v>59</v>
      </c>
    </row>
    <row r="35" spans="1:16" ht="12.75" customHeight="1" x14ac:dyDescent="0.2">
      <c r="A35" s="20" t="s">
        <v>95</v>
      </c>
      <c r="B35" s="21" t="s">
        <v>33</v>
      </c>
      <c r="C35" s="22">
        <v>20432</v>
      </c>
      <c r="D35" s="22">
        <v>0</v>
      </c>
      <c r="E35" s="22">
        <v>0</v>
      </c>
      <c r="F35" s="22">
        <v>20432</v>
      </c>
      <c r="G35" s="22">
        <v>0</v>
      </c>
      <c r="H35" s="22">
        <v>20432</v>
      </c>
      <c r="I35" s="22">
        <v>20139</v>
      </c>
      <c r="J35" s="22">
        <v>16617</v>
      </c>
      <c r="K35" s="22">
        <v>3522</v>
      </c>
      <c r="L35" s="22">
        <v>293</v>
      </c>
      <c r="M35" s="26">
        <v>4575.9592795614726</v>
      </c>
      <c r="N35" s="24">
        <v>7.4635999999999994E-2</v>
      </c>
      <c r="O35" s="27">
        <v>7.4635999999999994E-2</v>
      </c>
      <c r="P35" s="35">
        <v>61</v>
      </c>
    </row>
    <row r="36" spans="1:16" ht="12.75" customHeight="1" x14ac:dyDescent="0.2">
      <c r="A36" s="20" t="s">
        <v>96</v>
      </c>
      <c r="B36" s="21" t="s">
        <v>34</v>
      </c>
      <c r="C36" s="22">
        <v>23138</v>
      </c>
      <c r="D36" s="22">
        <v>38</v>
      </c>
      <c r="E36" s="22">
        <v>7</v>
      </c>
      <c r="F36" s="22">
        <v>23093</v>
      </c>
      <c r="G36" s="22">
        <v>191</v>
      </c>
      <c r="H36" s="22">
        <v>22902</v>
      </c>
      <c r="I36" s="22">
        <v>22659</v>
      </c>
      <c r="J36" s="22">
        <v>17556</v>
      </c>
      <c r="K36" s="22">
        <v>5103</v>
      </c>
      <c r="L36" s="22">
        <v>243</v>
      </c>
      <c r="M36" s="26">
        <v>5994.5004979864025</v>
      </c>
      <c r="N36" s="24">
        <v>9.1045000000000001E-2</v>
      </c>
      <c r="O36" s="27">
        <v>9.0868000000000004E-2</v>
      </c>
      <c r="P36" s="35">
        <v>63</v>
      </c>
    </row>
    <row r="37" spans="1:16" ht="12.75" customHeight="1" x14ac:dyDescent="0.2">
      <c r="A37" s="20" t="s">
        <v>97</v>
      </c>
      <c r="B37" s="21" t="s">
        <v>35</v>
      </c>
      <c r="C37" s="22">
        <v>72415</v>
      </c>
      <c r="D37" s="22">
        <v>1718</v>
      </c>
      <c r="E37" s="22">
        <v>688</v>
      </c>
      <c r="F37" s="22">
        <v>70009</v>
      </c>
      <c r="G37" s="22">
        <v>3199</v>
      </c>
      <c r="H37" s="22">
        <v>66810</v>
      </c>
      <c r="I37" s="22">
        <v>64694</v>
      </c>
      <c r="J37" s="22">
        <v>45073</v>
      </c>
      <c r="K37" s="22">
        <v>19621</v>
      </c>
      <c r="L37" s="22">
        <v>2116</v>
      </c>
      <c r="M37" s="26">
        <v>4211.4728106386319</v>
      </c>
      <c r="N37" s="24">
        <v>0.107006</v>
      </c>
      <c r="O37" s="27">
        <v>0.103451</v>
      </c>
      <c r="P37" s="35">
        <v>64</v>
      </c>
    </row>
    <row r="38" spans="1:16" ht="12.75" customHeight="1" x14ac:dyDescent="0.2">
      <c r="A38" s="20" t="s">
        <v>98</v>
      </c>
      <c r="B38" s="21" t="s">
        <v>309</v>
      </c>
      <c r="C38" s="22">
        <v>5568</v>
      </c>
      <c r="D38" s="22">
        <v>639</v>
      </c>
      <c r="E38" s="22">
        <v>126</v>
      </c>
      <c r="F38" s="22">
        <v>4803</v>
      </c>
      <c r="G38" s="22">
        <v>1322</v>
      </c>
      <c r="H38" s="22">
        <v>3481</v>
      </c>
      <c r="I38" s="22">
        <v>3358</v>
      </c>
      <c r="J38" s="22">
        <v>2149</v>
      </c>
      <c r="K38" s="22">
        <v>1209</v>
      </c>
      <c r="L38" s="22">
        <v>123</v>
      </c>
      <c r="M38" s="26">
        <v>5694.9823027274624</v>
      </c>
      <c r="N38" s="24">
        <v>9.9806000000000006E-2</v>
      </c>
      <c r="O38" s="27">
        <v>8.6094000000000004E-2</v>
      </c>
      <c r="P38" s="35">
        <v>65</v>
      </c>
    </row>
    <row r="39" spans="1:16" ht="12.75" customHeight="1" x14ac:dyDescent="0.2">
      <c r="A39" s="20" t="s">
        <v>100</v>
      </c>
      <c r="B39" s="21" t="s">
        <v>7</v>
      </c>
      <c r="C39" s="22">
        <v>42924</v>
      </c>
      <c r="D39" s="22">
        <v>6637</v>
      </c>
      <c r="E39" s="22">
        <v>626</v>
      </c>
      <c r="F39" s="22">
        <v>35661</v>
      </c>
      <c r="G39" s="22">
        <v>2863</v>
      </c>
      <c r="H39" s="22">
        <v>32798</v>
      </c>
      <c r="I39" s="22">
        <v>31927</v>
      </c>
      <c r="J39" s="22">
        <v>17604</v>
      </c>
      <c r="K39" s="22">
        <v>14323</v>
      </c>
      <c r="L39" s="22">
        <v>871</v>
      </c>
      <c r="M39" s="26">
        <v>3202.1816550293038</v>
      </c>
      <c r="N39" s="24">
        <v>9.0065000000000006E-2</v>
      </c>
      <c r="O39" s="27">
        <v>7.4826000000000004E-2</v>
      </c>
      <c r="P39" s="35">
        <v>66</v>
      </c>
    </row>
    <row r="40" spans="1:16" ht="12.75" customHeight="1" x14ac:dyDescent="0.2">
      <c r="A40" s="20" t="s">
        <v>101</v>
      </c>
      <c r="B40" s="21" t="s">
        <v>36</v>
      </c>
      <c r="C40" s="22">
        <v>51574</v>
      </c>
      <c r="D40" s="22">
        <v>9635</v>
      </c>
      <c r="E40" s="22">
        <v>2140</v>
      </c>
      <c r="F40" s="22">
        <v>39799</v>
      </c>
      <c r="G40" s="22">
        <v>2446</v>
      </c>
      <c r="H40" s="22">
        <v>37353</v>
      </c>
      <c r="I40" s="22">
        <v>35455</v>
      </c>
      <c r="J40" s="22">
        <v>12095</v>
      </c>
      <c r="K40" s="22">
        <v>23360</v>
      </c>
      <c r="L40" s="22">
        <v>1898</v>
      </c>
      <c r="M40" s="26">
        <v>1776.2757858237644</v>
      </c>
      <c r="N40" s="24">
        <v>0.16547400000000001</v>
      </c>
      <c r="O40" s="27">
        <v>0.127694</v>
      </c>
      <c r="P40" s="35">
        <v>67</v>
      </c>
    </row>
    <row r="41" spans="1:16" ht="12.75" customHeight="1" x14ac:dyDescent="0.2">
      <c r="A41" s="20" t="s">
        <v>102</v>
      </c>
      <c r="B41" s="21" t="s">
        <v>37</v>
      </c>
      <c r="C41" s="22">
        <v>136</v>
      </c>
      <c r="D41" s="22">
        <v>0</v>
      </c>
      <c r="E41" s="22">
        <v>0</v>
      </c>
      <c r="F41" s="22">
        <v>136</v>
      </c>
      <c r="G41" s="22">
        <v>2</v>
      </c>
      <c r="H41" s="22">
        <v>134</v>
      </c>
      <c r="I41" s="22">
        <v>127</v>
      </c>
      <c r="J41" s="22">
        <v>57</v>
      </c>
      <c r="K41" s="22">
        <v>70</v>
      </c>
      <c r="L41" s="22">
        <v>7</v>
      </c>
      <c r="M41" s="26">
        <v>1625</v>
      </c>
      <c r="N41" s="24">
        <v>3.754E-3</v>
      </c>
      <c r="O41" s="27">
        <v>3.754E-3</v>
      </c>
      <c r="P41" s="36">
        <v>69</v>
      </c>
    </row>
    <row r="42" spans="1:16" ht="12.75" customHeight="1" x14ac:dyDescent="0.2">
      <c r="A42" s="30"/>
      <c r="B42" s="14" t="s">
        <v>4</v>
      </c>
      <c r="C42" s="31">
        <v>518787</v>
      </c>
      <c r="D42" s="31">
        <v>45731</v>
      </c>
      <c r="E42" s="31">
        <v>12480</v>
      </c>
      <c r="F42" s="31">
        <v>460576</v>
      </c>
      <c r="G42" s="31">
        <v>36994</v>
      </c>
      <c r="H42" s="31">
        <v>423582</v>
      </c>
      <c r="I42" s="31">
        <v>412193</v>
      </c>
      <c r="J42" s="31">
        <v>278019</v>
      </c>
      <c r="K42" s="31">
        <v>134174</v>
      </c>
      <c r="L42" s="31">
        <v>11389</v>
      </c>
      <c r="M42" s="32">
        <v>3837.612033627458</v>
      </c>
      <c r="N42" s="33">
        <v>6.9095000000000004E-2</v>
      </c>
      <c r="O42" s="33">
        <v>6.1342000000000001E-2</v>
      </c>
      <c r="P42" s="37"/>
    </row>
    <row r="45" spans="1:16" x14ac:dyDescent="0.2">
      <c r="C45" s="2">
        <f>C30/C42</f>
        <v>0.17573879067902626</v>
      </c>
    </row>
    <row r="46" spans="1:16" x14ac:dyDescent="0.2">
      <c r="C46" s="2">
        <f>C37/C42</f>
        <v>0.13958522476469148</v>
      </c>
    </row>
    <row r="47" spans="1:16" x14ac:dyDescent="0.2">
      <c r="C47" s="2">
        <f>C40/C42</f>
        <v>9.9412668397627538E-2</v>
      </c>
    </row>
  </sheetData>
  <mergeCells count="13">
    <mergeCell ref="P2:P5"/>
    <mergeCell ref="A2:B5"/>
    <mergeCell ref="N2:N5"/>
    <mergeCell ref="O2:O5"/>
    <mergeCell ref="L4:L5"/>
    <mergeCell ref="M2:M5"/>
    <mergeCell ref="G3:G5"/>
    <mergeCell ref="H3:H5"/>
    <mergeCell ref="I4:I5"/>
    <mergeCell ref="C3:C5"/>
    <mergeCell ref="D3:D5"/>
    <mergeCell ref="E3:E5"/>
    <mergeCell ref="F3:F5"/>
  </mergeCells>
  <phoneticPr fontId="1"/>
  <pageMargins left="0.7" right="0.7" top="0.75" bottom="0.75" header="0.3" footer="0.3"/>
  <pageSetup paperSize="9" scale="88" orientation="landscape" r:id="rId1"/>
  <ignoredErrors>
    <ignoredError sqref="A6:P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2"/>
  <sheetViews>
    <sheetView showGridLines="0" zoomScaleNormal="100" zoomScaleSheetLayoutView="100" workbookViewId="0"/>
  </sheetViews>
  <sheetFormatPr defaultColWidth="9" defaultRowHeight="10.8" x14ac:dyDescent="0.2"/>
  <cols>
    <col min="1" max="1" width="5.44140625" style="44" customWidth="1"/>
    <col min="2" max="2" width="34" style="44" bestFit="1" customWidth="1"/>
    <col min="3" max="12" width="9.33203125" style="44" customWidth="1"/>
    <col min="13" max="13" width="12.21875" style="44" bestFit="1" customWidth="1"/>
    <col min="14" max="15" width="11.33203125" style="44" bestFit="1" customWidth="1"/>
    <col min="16" max="16" width="4.109375" style="47" customWidth="1"/>
    <col min="17" max="16384" width="9" style="44"/>
  </cols>
  <sheetData>
    <row r="1" spans="1:17" ht="21" customHeight="1" x14ac:dyDescent="0.2">
      <c r="A1" s="1" t="s">
        <v>300</v>
      </c>
      <c r="B1" s="40"/>
      <c r="C1" s="40"/>
      <c r="D1" s="40"/>
      <c r="E1" s="40"/>
      <c r="F1" s="41"/>
      <c r="G1" s="40"/>
      <c r="H1" s="40"/>
      <c r="I1" s="40"/>
      <c r="J1" s="40"/>
      <c r="K1" s="40"/>
      <c r="L1" s="40"/>
      <c r="M1" s="42"/>
      <c r="N1" s="1"/>
      <c r="O1" s="1"/>
      <c r="P1" s="18" t="s">
        <v>53</v>
      </c>
      <c r="Q1" s="43"/>
    </row>
    <row r="2" spans="1:17" ht="6.6" customHeight="1" x14ac:dyDescent="0.2">
      <c r="A2" s="57" t="s">
        <v>0</v>
      </c>
      <c r="B2" s="58"/>
      <c r="C2" s="3"/>
      <c r="D2" s="3"/>
      <c r="E2" s="3"/>
      <c r="F2" s="3"/>
      <c r="G2" s="4"/>
      <c r="H2" s="4"/>
      <c r="I2" s="4"/>
      <c r="J2" s="4"/>
      <c r="K2" s="4"/>
      <c r="L2" s="4"/>
      <c r="M2" s="64" t="s">
        <v>56</v>
      </c>
      <c r="N2" s="64" t="s">
        <v>55</v>
      </c>
      <c r="O2" s="67" t="s">
        <v>54</v>
      </c>
      <c r="P2" s="79"/>
    </row>
    <row r="3" spans="1:17" ht="7.35" customHeight="1" x14ac:dyDescent="0.2">
      <c r="A3" s="77"/>
      <c r="B3" s="60"/>
      <c r="C3" s="82" t="s">
        <v>103</v>
      </c>
      <c r="D3" s="82" t="s">
        <v>104</v>
      </c>
      <c r="E3" s="82" t="s">
        <v>105</v>
      </c>
      <c r="F3" s="82" t="s">
        <v>1</v>
      </c>
      <c r="G3" s="70" t="s">
        <v>106</v>
      </c>
      <c r="H3" s="70" t="s">
        <v>2</v>
      </c>
      <c r="I3" s="4"/>
      <c r="J3" s="4"/>
      <c r="K3" s="4"/>
      <c r="L3" s="4"/>
      <c r="M3" s="78"/>
      <c r="N3" s="78"/>
      <c r="O3" s="68"/>
      <c r="P3" s="80"/>
    </row>
    <row r="4" spans="1:17" ht="7.35" customHeight="1" x14ac:dyDescent="0.2">
      <c r="A4" s="77"/>
      <c r="B4" s="60"/>
      <c r="C4" s="82"/>
      <c r="D4" s="82"/>
      <c r="E4" s="82"/>
      <c r="F4" s="82"/>
      <c r="G4" s="82"/>
      <c r="H4" s="82"/>
      <c r="I4" s="70" t="s">
        <v>107</v>
      </c>
      <c r="J4" s="4"/>
      <c r="K4" s="4"/>
      <c r="L4" s="70" t="s">
        <v>108</v>
      </c>
      <c r="M4" s="78"/>
      <c r="N4" s="78"/>
      <c r="O4" s="68"/>
      <c r="P4" s="80"/>
    </row>
    <row r="5" spans="1:17" ht="51.75" customHeight="1" x14ac:dyDescent="0.2">
      <c r="A5" s="61"/>
      <c r="B5" s="62"/>
      <c r="C5" s="83"/>
      <c r="D5" s="83"/>
      <c r="E5" s="83"/>
      <c r="F5" s="83"/>
      <c r="G5" s="83"/>
      <c r="H5" s="83"/>
      <c r="I5" s="83"/>
      <c r="J5" s="5" t="s">
        <v>109</v>
      </c>
      <c r="K5" s="5" t="s">
        <v>3</v>
      </c>
      <c r="L5" s="83"/>
      <c r="M5" s="66"/>
      <c r="N5" s="66"/>
      <c r="O5" s="69"/>
      <c r="P5" s="81"/>
    </row>
    <row r="6" spans="1:17" x14ac:dyDescent="0.2">
      <c r="A6" s="38" t="s">
        <v>110</v>
      </c>
      <c r="B6" s="21" t="s">
        <v>111</v>
      </c>
      <c r="C6" s="50">
        <v>20017</v>
      </c>
      <c r="D6" s="50">
        <v>10151</v>
      </c>
      <c r="E6" s="50">
        <v>4446</v>
      </c>
      <c r="F6" s="50">
        <v>5420</v>
      </c>
      <c r="G6" s="50">
        <v>434</v>
      </c>
      <c r="H6" s="50">
        <v>4986</v>
      </c>
      <c r="I6" s="50">
        <v>3123</v>
      </c>
      <c r="J6" s="50">
        <v>2223</v>
      </c>
      <c r="K6" s="50">
        <v>900</v>
      </c>
      <c r="L6" s="50">
        <v>1863</v>
      </c>
      <c r="M6" s="50">
        <v>1657.380073800738</v>
      </c>
      <c r="N6" s="51">
        <v>0.38687700000000003</v>
      </c>
      <c r="O6" s="52">
        <v>0.104755</v>
      </c>
      <c r="P6" s="34" t="s">
        <v>110</v>
      </c>
    </row>
    <row r="7" spans="1:17" x14ac:dyDescent="0.2">
      <c r="A7" s="38" t="s">
        <v>112</v>
      </c>
      <c r="B7" s="21" t="s">
        <v>113</v>
      </c>
      <c r="C7" s="50">
        <v>2107</v>
      </c>
      <c r="D7" s="50">
        <v>120</v>
      </c>
      <c r="E7" s="50">
        <v>77</v>
      </c>
      <c r="F7" s="50">
        <v>1910</v>
      </c>
      <c r="G7" s="50">
        <v>256</v>
      </c>
      <c r="H7" s="50">
        <v>1654</v>
      </c>
      <c r="I7" s="50">
        <v>1540</v>
      </c>
      <c r="J7" s="50">
        <v>1092</v>
      </c>
      <c r="K7" s="50">
        <v>448</v>
      </c>
      <c r="L7" s="50">
        <v>114</v>
      </c>
      <c r="M7" s="50">
        <v>1602.6178010471203</v>
      </c>
      <c r="N7" s="51">
        <v>6.5272999999999998E-2</v>
      </c>
      <c r="O7" s="13">
        <v>5.917E-2</v>
      </c>
      <c r="P7" s="35" t="s">
        <v>112</v>
      </c>
    </row>
    <row r="8" spans="1:17" x14ac:dyDescent="0.2">
      <c r="A8" s="38" t="s">
        <v>114</v>
      </c>
      <c r="B8" s="21" t="s">
        <v>115</v>
      </c>
      <c r="C8" s="50">
        <v>331</v>
      </c>
      <c r="D8" s="50">
        <v>78</v>
      </c>
      <c r="E8" s="50">
        <v>63</v>
      </c>
      <c r="F8" s="50">
        <v>190</v>
      </c>
      <c r="G8" s="50">
        <v>13</v>
      </c>
      <c r="H8" s="50">
        <v>177</v>
      </c>
      <c r="I8" s="50">
        <v>144</v>
      </c>
      <c r="J8" s="50">
        <v>66</v>
      </c>
      <c r="K8" s="50">
        <v>78</v>
      </c>
      <c r="L8" s="50">
        <v>33</v>
      </c>
      <c r="M8" s="50">
        <v>3547.3684210526317</v>
      </c>
      <c r="N8" s="51">
        <v>6.8079000000000001E-2</v>
      </c>
      <c r="O8" s="13">
        <v>3.9079000000000003E-2</v>
      </c>
      <c r="P8" s="35" t="s">
        <v>114</v>
      </c>
    </row>
    <row r="9" spans="1:17" x14ac:dyDescent="0.2">
      <c r="A9" s="38" t="s">
        <v>116</v>
      </c>
      <c r="B9" s="21" t="s">
        <v>117</v>
      </c>
      <c r="C9" s="50">
        <v>675</v>
      </c>
      <c r="D9" s="50">
        <v>15</v>
      </c>
      <c r="E9" s="50">
        <v>25</v>
      </c>
      <c r="F9" s="50">
        <v>635</v>
      </c>
      <c r="G9" s="50">
        <v>34</v>
      </c>
      <c r="H9" s="50">
        <v>601</v>
      </c>
      <c r="I9" s="50">
        <v>568</v>
      </c>
      <c r="J9" s="50">
        <v>542</v>
      </c>
      <c r="K9" s="50">
        <v>26</v>
      </c>
      <c r="L9" s="50">
        <v>33</v>
      </c>
      <c r="M9" s="50">
        <v>1552.7559055118111</v>
      </c>
      <c r="N9" s="51">
        <v>0.128278</v>
      </c>
      <c r="O9" s="13">
        <v>0.12067700000000001</v>
      </c>
      <c r="P9" s="35" t="s">
        <v>116</v>
      </c>
    </row>
    <row r="10" spans="1:17" x14ac:dyDescent="0.2">
      <c r="A10" s="38" t="s">
        <v>118</v>
      </c>
      <c r="B10" s="21" t="s">
        <v>119</v>
      </c>
      <c r="C10" s="50">
        <v>2823</v>
      </c>
      <c r="D10" s="50">
        <v>1155</v>
      </c>
      <c r="E10" s="50">
        <v>110</v>
      </c>
      <c r="F10" s="50">
        <v>1558</v>
      </c>
      <c r="G10" s="50">
        <v>322</v>
      </c>
      <c r="H10" s="50">
        <v>1236</v>
      </c>
      <c r="I10" s="50">
        <v>861</v>
      </c>
      <c r="J10" s="50">
        <v>593</v>
      </c>
      <c r="K10" s="50">
        <v>268</v>
      </c>
      <c r="L10" s="50">
        <v>375</v>
      </c>
      <c r="M10" s="50">
        <v>1471.7586649550706</v>
      </c>
      <c r="N10" s="51">
        <v>0.169103</v>
      </c>
      <c r="O10" s="13">
        <v>9.3326999999999993E-2</v>
      </c>
      <c r="P10" s="35" t="s">
        <v>118</v>
      </c>
    </row>
    <row r="11" spans="1:17" x14ac:dyDescent="0.2">
      <c r="A11" s="38" t="s">
        <v>120</v>
      </c>
      <c r="B11" s="21" t="s">
        <v>121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1" t="s">
        <v>122</v>
      </c>
      <c r="O11" s="13" t="s">
        <v>122</v>
      </c>
      <c r="P11" s="35" t="s">
        <v>120</v>
      </c>
    </row>
    <row r="12" spans="1:17" x14ac:dyDescent="0.2">
      <c r="A12" s="38" t="s">
        <v>123</v>
      </c>
      <c r="B12" s="21" t="s">
        <v>124</v>
      </c>
      <c r="C12" s="50">
        <v>220</v>
      </c>
      <c r="D12" s="50">
        <v>8</v>
      </c>
      <c r="E12" s="50">
        <v>1</v>
      </c>
      <c r="F12" s="50">
        <v>211</v>
      </c>
      <c r="G12" s="50">
        <v>50</v>
      </c>
      <c r="H12" s="50">
        <v>161</v>
      </c>
      <c r="I12" s="50">
        <v>158</v>
      </c>
      <c r="J12" s="50">
        <v>127</v>
      </c>
      <c r="K12" s="50">
        <v>31</v>
      </c>
      <c r="L12" s="50">
        <v>3</v>
      </c>
      <c r="M12" s="50">
        <v>3004.7393364928912</v>
      </c>
      <c r="N12" s="51">
        <v>7.7165999999999998E-2</v>
      </c>
      <c r="O12" s="13">
        <v>7.4009000000000005E-2</v>
      </c>
      <c r="P12" s="35" t="s">
        <v>123</v>
      </c>
    </row>
    <row r="13" spans="1:17" x14ac:dyDescent="0.2">
      <c r="A13" s="38" t="s">
        <v>125</v>
      </c>
      <c r="B13" s="21" t="s">
        <v>126</v>
      </c>
      <c r="C13" s="50">
        <v>16867</v>
      </c>
      <c r="D13" s="50">
        <v>384</v>
      </c>
      <c r="E13" s="50">
        <v>126</v>
      </c>
      <c r="F13" s="50">
        <v>16357</v>
      </c>
      <c r="G13" s="50">
        <v>970</v>
      </c>
      <c r="H13" s="50">
        <v>15387</v>
      </c>
      <c r="I13" s="50">
        <v>15060</v>
      </c>
      <c r="J13" s="50">
        <v>8618</v>
      </c>
      <c r="K13" s="50">
        <v>6442</v>
      </c>
      <c r="L13" s="50">
        <v>327</v>
      </c>
      <c r="M13" s="50">
        <v>2434.615149477288</v>
      </c>
      <c r="N13" s="51">
        <v>5.0871E-2</v>
      </c>
      <c r="O13" s="13">
        <v>4.9333000000000002E-2</v>
      </c>
      <c r="P13" s="35" t="s">
        <v>125</v>
      </c>
    </row>
    <row r="14" spans="1:17" x14ac:dyDescent="0.2">
      <c r="A14" s="38" t="s">
        <v>127</v>
      </c>
      <c r="B14" s="21" t="s">
        <v>128</v>
      </c>
      <c r="C14" s="50">
        <v>177</v>
      </c>
      <c r="D14" s="50">
        <v>0</v>
      </c>
      <c r="E14" s="50">
        <v>0</v>
      </c>
      <c r="F14" s="50">
        <v>177</v>
      </c>
      <c r="G14" s="50">
        <v>16</v>
      </c>
      <c r="H14" s="50">
        <v>161</v>
      </c>
      <c r="I14" s="50">
        <v>156</v>
      </c>
      <c r="J14" s="50">
        <v>116</v>
      </c>
      <c r="K14" s="50">
        <v>40</v>
      </c>
      <c r="L14" s="50">
        <v>5</v>
      </c>
      <c r="M14" s="50">
        <v>1802.2598870056497</v>
      </c>
      <c r="N14" s="51">
        <v>0.107533</v>
      </c>
      <c r="O14" s="13">
        <v>0.107533</v>
      </c>
      <c r="P14" s="35" t="s">
        <v>127</v>
      </c>
    </row>
    <row r="15" spans="1:17" x14ac:dyDescent="0.2">
      <c r="A15" s="38" t="s">
        <v>129</v>
      </c>
      <c r="B15" s="21" t="s">
        <v>130</v>
      </c>
      <c r="C15" s="50">
        <v>248</v>
      </c>
      <c r="D15" s="50">
        <v>18</v>
      </c>
      <c r="E15" s="50">
        <v>1</v>
      </c>
      <c r="F15" s="50">
        <v>229</v>
      </c>
      <c r="G15" s="50">
        <v>19</v>
      </c>
      <c r="H15" s="50">
        <v>210</v>
      </c>
      <c r="I15" s="50">
        <v>209</v>
      </c>
      <c r="J15" s="50">
        <v>179</v>
      </c>
      <c r="K15" s="50">
        <v>30</v>
      </c>
      <c r="L15" s="50">
        <v>1</v>
      </c>
      <c r="M15" s="50">
        <v>3244.5414847161574</v>
      </c>
      <c r="N15" s="51">
        <v>8.3759999999999998E-3</v>
      </c>
      <c r="O15" s="13">
        <v>7.7340000000000004E-3</v>
      </c>
      <c r="P15" s="35" t="s">
        <v>129</v>
      </c>
    </row>
    <row r="16" spans="1:17" x14ac:dyDescent="0.2">
      <c r="A16" s="38" t="s">
        <v>131</v>
      </c>
      <c r="B16" s="21" t="s">
        <v>132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1" t="s">
        <v>122</v>
      </c>
      <c r="O16" s="13" t="s">
        <v>122</v>
      </c>
      <c r="P16" s="35" t="s">
        <v>131</v>
      </c>
    </row>
    <row r="17" spans="1:16" x14ac:dyDescent="0.2">
      <c r="A17" s="38" t="s">
        <v>133</v>
      </c>
      <c r="B17" s="21" t="s">
        <v>134</v>
      </c>
      <c r="C17" s="50">
        <v>514</v>
      </c>
      <c r="D17" s="50">
        <v>58</v>
      </c>
      <c r="E17" s="50">
        <v>20</v>
      </c>
      <c r="F17" s="50">
        <v>436</v>
      </c>
      <c r="G17" s="50">
        <v>37</v>
      </c>
      <c r="H17" s="50">
        <v>399</v>
      </c>
      <c r="I17" s="50">
        <v>398</v>
      </c>
      <c r="J17" s="50">
        <v>310</v>
      </c>
      <c r="K17" s="50">
        <v>88</v>
      </c>
      <c r="L17" s="50">
        <v>1</v>
      </c>
      <c r="M17" s="50">
        <v>2399.0825688073396</v>
      </c>
      <c r="N17" s="51">
        <v>0.12545799999999999</v>
      </c>
      <c r="O17" s="13">
        <v>0.106419</v>
      </c>
      <c r="P17" s="35" t="s">
        <v>133</v>
      </c>
    </row>
    <row r="18" spans="1:16" x14ac:dyDescent="0.2">
      <c r="A18" s="38" t="s">
        <v>135</v>
      </c>
      <c r="B18" s="21" t="s">
        <v>136</v>
      </c>
      <c r="C18" s="50">
        <v>3009</v>
      </c>
      <c r="D18" s="50">
        <v>414</v>
      </c>
      <c r="E18" s="50">
        <v>172</v>
      </c>
      <c r="F18" s="50">
        <v>2423</v>
      </c>
      <c r="G18" s="50">
        <v>288</v>
      </c>
      <c r="H18" s="50">
        <v>2135</v>
      </c>
      <c r="I18" s="50">
        <v>2107</v>
      </c>
      <c r="J18" s="50">
        <v>1277</v>
      </c>
      <c r="K18" s="50">
        <v>830</v>
      </c>
      <c r="L18" s="50">
        <v>28</v>
      </c>
      <c r="M18" s="50">
        <v>3783.3264548080892</v>
      </c>
      <c r="N18" s="51">
        <v>8.3224999999999993E-2</v>
      </c>
      <c r="O18" s="13">
        <v>6.7016999999999993E-2</v>
      </c>
      <c r="P18" s="35" t="s">
        <v>135</v>
      </c>
    </row>
    <row r="19" spans="1:16" x14ac:dyDescent="0.2">
      <c r="A19" s="38" t="s">
        <v>137</v>
      </c>
      <c r="B19" s="21" t="s">
        <v>138</v>
      </c>
      <c r="C19" s="50">
        <v>1517</v>
      </c>
      <c r="D19" s="50">
        <v>94</v>
      </c>
      <c r="E19" s="50">
        <v>32</v>
      </c>
      <c r="F19" s="50">
        <v>1391</v>
      </c>
      <c r="G19" s="50">
        <v>143</v>
      </c>
      <c r="H19" s="50">
        <v>1248</v>
      </c>
      <c r="I19" s="50">
        <v>1241</v>
      </c>
      <c r="J19" s="50">
        <v>1085</v>
      </c>
      <c r="K19" s="50">
        <v>156</v>
      </c>
      <c r="L19" s="50">
        <v>7</v>
      </c>
      <c r="M19" s="50">
        <v>3341.4809489575846</v>
      </c>
      <c r="N19" s="51">
        <v>3.0370999999999999E-2</v>
      </c>
      <c r="O19" s="13">
        <v>2.7848000000000001E-2</v>
      </c>
      <c r="P19" s="35" t="s">
        <v>137</v>
      </c>
    </row>
    <row r="20" spans="1:16" x14ac:dyDescent="0.2">
      <c r="A20" s="38" t="s">
        <v>139</v>
      </c>
      <c r="B20" s="21" t="s">
        <v>140</v>
      </c>
      <c r="C20" s="50">
        <v>1759</v>
      </c>
      <c r="D20" s="50">
        <v>186</v>
      </c>
      <c r="E20" s="50">
        <v>69</v>
      </c>
      <c r="F20" s="50">
        <v>1504</v>
      </c>
      <c r="G20" s="50">
        <v>258</v>
      </c>
      <c r="H20" s="50">
        <v>1246</v>
      </c>
      <c r="I20" s="50">
        <v>1225</v>
      </c>
      <c r="J20" s="50">
        <v>1020</v>
      </c>
      <c r="K20" s="50">
        <v>205</v>
      </c>
      <c r="L20" s="50">
        <v>21</v>
      </c>
      <c r="M20" s="50">
        <v>1400.2659574468084</v>
      </c>
      <c r="N20" s="51">
        <v>0.20112099999999999</v>
      </c>
      <c r="O20" s="13">
        <v>0.17196400000000001</v>
      </c>
      <c r="P20" s="35" t="s">
        <v>139</v>
      </c>
    </row>
    <row r="21" spans="1:16" x14ac:dyDescent="0.2">
      <c r="A21" s="38" t="s">
        <v>141</v>
      </c>
      <c r="B21" s="21" t="s">
        <v>142</v>
      </c>
      <c r="C21" s="50">
        <v>206</v>
      </c>
      <c r="D21" s="50">
        <v>10</v>
      </c>
      <c r="E21" s="50">
        <v>18</v>
      </c>
      <c r="F21" s="50">
        <v>178</v>
      </c>
      <c r="G21" s="50">
        <v>19</v>
      </c>
      <c r="H21" s="50">
        <v>159</v>
      </c>
      <c r="I21" s="50">
        <v>156</v>
      </c>
      <c r="J21" s="50">
        <v>142</v>
      </c>
      <c r="K21" s="50">
        <v>14</v>
      </c>
      <c r="L21" s="50">
        <v>3</v>
      </c>
      <c r="M21" s="50">
        <v>3803.370786516854</v>
      </c>
      <c r="N21" s="51">
        <v>4.6574999999999998E-2</v>
      </c>
      <c r="O21" s="13">
        <v>4.0244000000000002E-2</v>
      </c>
      <c r="P21" s="35" t="s">
        <v>141</v>
      </c>
    </row>
    <row r="22" spans="1:16" ht="12.75" customHeight="1" x14ac:dyDescent="0.2">
      <c r="A22" s="38" t="s">
        <v>143</v>
      </c>
      <c r="B22" s="21" t="s">
        <v>144</v>
      </c>
      <c r="C22" s="50">
        <v>3374</v>
      </c>
      <c r="D22" s="50">
        <v>144</v>
      </c>
      <c r="E22" s="50">
        <v>62</v>
      </c>
      <c r="F22" s="50">
        <v>3168</v>
      </c>
      <c r="G22" s="50">
        <v>139</v>
      </c>
      <c r="H22" s="50">
        <v>3029</v>
      </c>
      <c r="I22" s="50">
        <v>2994</v>
      </c>
      <c r="J22" s="50">
        <v>2596</v>
      </c>
      <c r="K22" s="50">
        <v>398</v>
      </c>
      <c r="L22" s="50">
        <v>35</v>
      </c>
      <c r="M22" s="50">
        <v>4501.2626262626263</v>
      </c>
      <c r="N22" s="51">
        <v>3.0367000000000002E-2</v>
      </c>
      <c r="O22" s="13">
        <v>2.8513E-2</v>
      </c>
      <c r="P22" s="35" t="s">
        <v>143</v>
      </c>
    </row>
    <row r="23" spans="1:16" x14ac:dyDescent="0.2">
      <c r="A23" s="38" t="s">
        <v>145</v>
      </c>
      <c r="B23" s="21" t="s">
        <v>146</v>
      </c>
      <c r="C23" s="50">
        <v>2969</v>
      </c>
      <c r="D23" s="50">
        <v>98</v>
      </c>
      <c r="E23" s="50">
        <v>33</v>
      </c>
      <c r="F23" s="50">
        <v>2838</v>
      </c>
      <c r="G23" s="50">
        <v>274</v>
      </c>
      <c r="H23" s="50">
        <v>2564</v>
      </c>
      <c r="I23" s="50">
        <v>2483</v>
      </c>
      <c r="J23" s="50">
        <v>2023</v>
      </c>
      <c r="K23" s="50">
        <v>460</v>
      </c>
      <c r="L23" s="50">
        <v>81</v>
      </c>
      <c r="M23" s="50">
        <v>4043.3403805496828</v>
      </c>
      <c r="N23" s="51">
        <v>5.5337999999999998E-2</v>
      </c>
      <c r="O23" s="13">
        <v>5.2895999999999999E-2</v>
      </c>
      <c r="P23" s="35" t="s">
        <v>145</v>
      </c>
    </row>
    <row r="24" spans="1:16" x14ac:dyDescent="0.2">
      <c r="A24" s="38" t="s">
        <v>147</v>
      </c>
      <c r="B24" s="21" t="s">
        <v>148</v>
      </c>
      <c r="C24" s="50">
        <v>31.864154645101848</v>
      </c>
      <c r="D24" s="50">
        <v>8.5908825989223642E-2</v>
      </c>
      <c r="E24" s="50">
        <v>0</v>
      </c>
      <c r="F24" s="50">
        <v>31.778245819112623</v>
      </c>
      <c r="G24" s="50">
        <v>1.664721808215627</v>
      </c>
      <c r="H24" s="50">
        <v>30.113524010896995</v>
      </c>
      <c r="I24" s="50">
        <v>30.053729153962895</v>
      </c>
      <c r="J24" s="50">
        <v>23.433656400812261</v>
      </c>
      <c r="K24" s="50">
        <v>6.6200727531506347</v>
      </c>
      <c r="L24" s="50">
        <v>5.9794856934100783E-2</v>
      </c>
      <c r="M24" s="50">
        <v>6608.2942776438013</v>
      </c>
      <c r="N24" s="51">
        <v>2.3886000000000001E-2</v>
      </c>
      <c r="O24" s="13">
        <v>2.3821999999999999E-2</v>
      </c>
      <c r="P24" s="35" t="s">
        <v>147</v>
      </c>
    </row>
    <row r="25" spans="1:16" x14ac:dyDescent="0.2">
      <c r="A25" s="38" t="s">
        <v>149</v>
      </c>
      <c r="B25" s="21" t="s">
        <v>150</v>
      </c>
      <c r="C25" s="50">
        <v>813.03259147149708</v>
      </c>
      <c r="D25" s="50">
        <v>3.2865904076762491</v>
      </c>
      <c r="E25" s="50">
        <v>1.95087257901512</v>
      </c>
      <c r="F25" s="50">
        <v>807.79512848480567</v>
      </c>
      <c r="G25" s="50">
        <v>24.43227848030779</v>
      </c>
      <c r="H25" s="50">
        <v>783.36285000449789</v>
      </c>
      <c r="I25" s="50">
        <v>782.80813689166348</v>
      </c>
      <c r="J25" s="50">
        <v>631.57334498456544</v>
      </c>
      <c r="K25" s="50">
        <v>151.23479190709801</v>
      </c>
      <c r="L25" s="50">
        <v>0.55471311283437608</v>
      </c>
      <c r="M25" s="50">
        <v>5055.7373472410318</v>
      </c>
      <c r="N25" s="51">
        <v>2.2200000000000001E-2</v>
      </c>
      <c r="O25" s="13">
        <v>2.2057E-2</v>
      </c>
      <c r="P25" s="35" t="s">
        <v>149</v>
      </c>
    </row>
    <row r="26" spans="1:16" x14ac:dyDescent="0.2">
      <c r="A26" s="38" t="s">
        <v>151</v>
      </c>
      <c r="B26" s="21" t="s">
        <v>152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1" t="s">
        <v>122</v>
      </c>
      <c r="O26" s="13" t="s">
        <v>122</v>
      </c>
      <c r="P26" s="35" t="s">
        <v>151</v>
      </c>
    </row>
    <row r="27" spans="1:16" x14ac:dyDescent="0.2">
      <c r="A27" s="38" t="s">
        <v>153</v>
      </c>
      <c r="B27" s="21" t="s">
        <v>154</v>
      </c>
      <c r="C27" s="50">
        <v>138.45598211288979</v>
      </c>
      <c r="D27" s="50">
        <v>0.42048584202316214</v>
      </c>
      <c r="E27" s="50">
        <v>0.25009855129846048</v>
      </c>
      <c r="F27" s="50">
        <v>137.78539771956815</v>
      </c>
      <c r="G27" s="50">
        <v>1.9315669746868602</v>
      </c>
      <c r="H27" s="50">
        <v>135.85383074488129</v>
      </c>
      <c r="I27" s="50">
        <v>135.82576109829986</v>
      </c>
      <c r="J27" s="50">
        <v>109.54443142664076</v>
      </c>
      <c r="K27" s="50">
        <v>26.281329671659112</v>
      </c>
      <c r="L27" s="50">
        <v>2.8069646581442256E-2</v>
      </c>
      <c r="M27" s="50">
        <v>7954.3987834666395</v>
      </c>
      <c r="N27" s="51">
        <v>1.5944E-2</v>
      </c>
      <c r="O27" s="13">
        <v>1.5866999999999999E-2</v>
      </c>
      <c r="P27" s="35" t="s">
        <v>153</v>
      </c>
    </row>
    <row r="28" spans="1:16" x14ac:dyDescent="0.2">
      <c r="A28" s="38" t="s">
        <v>155</v>
      </c>
      <c r="B28" s="21" t="s">
        <v>156</v>
      </c>
      <c r="C28" s="50">
        <v>4.2075312054045124</v>
      </c>
      <c r="D28" s="50">
        <v>6.5696036394447153E-3</v>
      </c>
      <c r="E28" s="50">
        <v>4.8997955900266467E-3</v>
      </c>
      <c r="F28" s="50">
        <v>4.1960618061750408</v>
      </c>
      <c r="G28" s="50">
        <v>4.2894280301241983E-2</v>
      </c>
      <c r="H28" s="50">
        <v>4.1531675258737986</v>
      </c>
      <c r="I28" s="50">
        <v>4.1526151708207806</v>
      </c>
      <c r="J28" s="50">
        <v>3.4424778418589006</v>
      </c>
      <c r="K28" s="50">
        <v>0.71013732896188031</v>
      </c>
      <c r="L28" s="50">
        <v>5.5235505301814893E-4</v>
      </c>
      <c r="M28" s="50">
        <v>12869.209867340873</v>
      </c>
      <c r="N28" s="51">
        <v>1.2338999999999999E-2</v>
      </c>
      <c r="O28" s="13">
        <v>1.2305E-2</v>
      </c>
      <c r="P28" s="35" t="s">
        <v>155</v>
      </c>
    </row>
    <row r="29" spans="1:16" x14ac:dyDescent="0.2">
      <c r="A29" s="38" t="s">
        <v>301</v>
      </c>
      <c r="B29" s="21" t="s">
        <v>302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1" t="s">
        <v>122</v>
      </c>
      <c r="O29" s="13" t="s">
        <v>122</v>
      </c>
      <c r="P29" s="35" t="s">
        <v>301</v>
      </c>
    </row>
    <row r="30" spans="1:16" x14ac:dyDescent="0.2">
      <c r="A30" s="45" t="s">
        <v>157</v>
      </c>
      <c r="B30" s="48" t="s">
        <v>158</v>
      </c>
      <c r="C30" s="50">
        <v>1173.0004404519113</v>
      </c>
      <c r="D30" s="50">
        <v>0.78811632871361925</v>
      </c>
      <c r="E30" s="50">
        <v>0.63884669972913088</v>
      </c>
      <c r="F30" s="50">
        <v>1171.5734774234686</v>
      </c>
      <c r="G30" s="50">
        <v>24.183779793730778</v>
      </c>
      <c r="H30" s="50">
        <v>1147.3896976297378</v>
      </c>
      <c r="I30" s="50">
        <v>1145.3896976297378</v>
      </c>
      <c r="J30" s="50">
        <v>951.69948164265372</v>
      </c>
      <c r="K30" s="50">
        <v>193.6902159870842</v>
      </c>
      <c r="L30" s="50">
        <v>2</v>
      </c>
      <c r="M30" s="50">
        <v>10306.651893960088</v>
      </c>
      <c r="N30" s="51">
        <v>1.8197999999999999E-2</v>
      </c>
      <c r="O30" s="13">
        <v>1.8176000000000001E-2</v>
      </c>
      <c r="P30" s="49" t="s">
        <v>157</v>
      </c>
    </row>
    <row r="31" spans="1:16" x14ac:dyDescent="0.2">
      <c r="A31" s="38" t="s">
        <v>303</v>
      </c>
      <c r="B31" s="21" t="s">
        <v>304</v>
      </c>
      <c r="C31" s="50">
        <v>1552.0824300845982</v>
      </c>
      <c r="D31" s="50">
        <v>4.4123289919583017</v>
      </c>
      <c r="E31" s="50">
        <v>2.1552823743672613</v>
      </c>
      <c r="F31" s="50">
        <v>1545.5148187182726</v>
      </c>
      <c r="G31" s="50">
        <v>50.744758662757704</v>
      </c>
      <c r="H31" s="50">
        <v>1494.7700600555149</v>
      </c>
      <c r="I31" s="50">
        <v>1493.7700600555149</v>
      </c>
      <c r="J31" s="50">
        <v>1129.3066077034689</v>
      </c>
      <c r="K31" s="50">
        <v>364.46345235204615</v>
      </c>
      <c r="L31" s="50">
        <v>1</v>
      </c>
      <c r="M31" s="50">
        <v>4830.1057418465125</v>
      </c>
      <c r="N31" s="51">
        <v>2.8885000000000001E-2</v>
      </c>
      <c r="O31" s="13">
        <v>2.8761999999999999E-2</v>
      </c>
      <c r="P31" s="35" t="s">
        <v>303</v>
      </c>
    </row>
    <row r="32" spans="1:16" x14ac:dyDescent="0.2">
      <c r="A32" s="38" t="s">
        <v>159</v>
      </c>
      <c r="B32" s="21" t="s">
        <v>160</v>
      </c>
      <c r="C32" s="50">
        <v>14</v>
      </c>
      <c r="D32" s="50">
        <v>0</v>
      </c>
      <c r="E32" s="50">
        <v>0</v>
      </c>
      <c r="F32" s="50">
        <v>14</v>
      </c>
      <c r="G32" s="50">
        <v>1</v>
      </c>
      <c r="H32" s="50">
        <v>13</v>
      </c>
      <c r="I32" s="50">
        <v>12</v>
      </c>
      <c r="J32" s="50">
        <v>11</v>
      </c>
      <c r="K32" s="50">
        <v>1</v>
      </c>
      <c r="L32" s="50">
        <v>1</v>
      </c>
      <c r="M32" s="50">
        <v>2785.7142857142858</v>
      </c>
      <c r="N32" s="51">
        <v>4.6667E-2</v>
      </c>
      <c r="O32" s="13">
        <v>4.6667E-2</v>
      </c>
      <c r="P32" s="35" t="s">
        <v>159</v>
      </c>
    </row>
    <row r="33" spans="1:16" x14ac:dyDescent="0.2">
      <c r="A33" s="38" t="s">
        <v>161</v>
      </c>
      <c r="B33" s="21" t="s">
        <v>162</v>
      </c>
      <c r="C33" s="50">
        <v>688</v>
      </c>
      <c r="D33" s="50">
        <v>0</v>
      </c>
      <c r="E33" s="50">
        <v>0</v>
      </c>
      <c r="F33" s="50">
        <v>688</v>
      </c>
      <c r="G33" s="50">
        <v>1</v>
      </c>
      <c r="H33" s="50">
        <v>687</v>
      </c>
      <c r="I33" s="50">
        <v>687</v>
      </c>
      <c r="J33" s="50">
        <v>656</v>
      </c>
      <c r="K33" s="50">
        <v>31</v>
      </c>
      <c r="L33" s="50">
        <v>0</v>
      </c>
      <c r="M33" s="50">
        <v>1882.2674418604652</v>
      </c>
      <c r="N33" s="51">
        <v>7.6530000000000001E-3</v>
      </c>
      <c r="O33" s="13">
        <v>7.6530000000000001E-3</v>
      </c>
      <c r="P33" s="35" t="s">
        <v>161</v>
      </c>
    </row>
    <row r="34" spans="1:16" x14ac:dyDescent="0.2">
      <c r="A34" s="38" t="s">
        <v>163</v>
      </c>
      <c r="B34" s="21" t="s">
        <v>164</v>
      </c>
      <c r="C34" s="50">
        <v>4437</v>
      </c>
      <c r="D34" s="50">
        <v>165</v>
      </c>
      <c r="E34" s="50">
        <v>35</v>
      </c>
      <c r="F34" s="50">
        <v>4237</v>
      </c>
      <c r="G34" s="50">
        <v>195</v>
      </c>
      <c r="H34" s="50">
        <v>4042</v>
      </c>
      <c r="I34" s="50">
        <v>4023</v>
      </c>
      <c r="J34" s="50">
        <v>3431</v>
      </c>
      <c r="K34" s="50">
        <v>592</v>
      </c>
      <c r="L34" s="50">
        <v>19</v>
      </c>
      <c r="M34" s="50">
        <v>4776.2567854614117</v>
      </c>
      <c r="N34" s="51">
        <v>4.0832E-2</v>
      </c>
      <c r="O34" s="13">
        <v>3.8990999999999998E-2</v>
      </c>
      <c r="P34" s="35" t="s">
        <v>163</v>
      </c>
    </row>
    <row r="35" spans="1:16" x14ac:dyDescent="0.2">
      <c r="A35" s="38" t="s">
        <v>165</v>
      </c>
      <c r="B35" s="21" t="s">
        <v>166</v>
      </c>
      <c r="C35" s="50">
        <v>695</v>
      </c>
      <c r="D35" s="50">
        <v>8</v>
      </c>
      <c r="E35" s="50">
        <v>1</v>
      </c>
      <c r="F35" s="50">
        <v>686</v>
      </c>
      <c r="G35" s="50">
        <v>32</v>
      </c>
      <c r="H35" s="50">
        <v>654</v>
      </c>
      <c r="I35" s="50">
        <v>653</v>
      </c>
      <c r="J35" s="50">
        <v>583</v>
      </c>
      <c r="K35" s="50">
        <v>70</v>
      </c>
      <c r="L35" s="50">
        <v>1</v>
      </c>
      <c r="M35" s="50">
        <v>4623.9067055393589</v>
      </c>
      <c r="N35" s="51">
        <v>6.0429999999999998E-2</v>
      </c>
      <c r="O35" s="13">
        <v>5.9646999999999999E-2</v>
      </c>
      <c r="P35" s="35" t="s">
        <v>165</v>
      </c>
    </row>
    <row r="36" spans="1:16" x14ac:dyDescent="0.2">
      <c r="A36" s="38" t="s">
        <v>167</v>
      </c>
      <c r="B36" s="21" t="s">
        <v>168</v>
      </c>
      <c r="C36" s="50">
        <v>804</v>
      </c>
      <c r="D36" s="50">
        <v>149</v>
      </c>
      <c r="E36" s="50">
        <v>45</v>
      </c>
      <c r="F36" s="50">
        <v>610</v>
      </c>
      <c r="G36" s="50">
        <v>74</v>
      </c>
      <c r="H36" s="50">
        <v>536</v>
      </c>
      <c r="I36" s="50">
        <v>508</v>
      </c>
      <c r="J36" s="50">
        <v>348</v>
      </c>
      <c r="K36" s="50">
        <v>160</v>
      </c>
      <c r="L36" s="50">
        <v>28</v>
      </c>
      <c r="M36" s="50">
        <v>4096.7213114754095</v>
      </c>
      <c r="N36" s="51">
        <v>8.4755999999999998E-2</v>
      </c>
      <c r="O36" s="13">
        <v>6.4305000000000001E-2</v>
      </c>
      <c r="P36" s="35" t="s">
        <v>167</v>
      </c>
    </row>
    <row r="37" spans="1:16" x14ac:dyDescent="0.2">
      <c r="A37" s="38" t="s">
        <v>169</v>
      </c>
      <c r="B37" s="21" t="s">
        <v>170</v>
      </c>
      <c r="C37" s="50">
        <v>12.494259640421202</v>
      </c>
      <c r="D37" s="50">
        <v>0.39535746715571934</v>
      </c>
      <c r="E37" s="50">
        <v>9.6131035350967217E-2</v>
      </c>
      <c r="F37" s="50">
        <v>12.002771137914515</v>
      </c>
      <c r="G37" s="50">
        <v>0.43676585644173382</v>
      </c>
      <c r="H37" s="50">
        <v>11.56600528147278</v>
      </c>
      <c r="I37" s="50">
        <v>11.514473168887317</v>
      </c>
      <c r="J37" s="50">
        <v>10.173000332800045</v>
      </c>
      <c r="K37" s="50">
        <v>1.3414728360872716</v>
      </c>
      <c r="L37" s="50">
        <v>5.1532112585461878E-2</v>
      </c>
      <c r="M37" s="50">
        <v>4165.7046881498327</v>
      </c>
      <c r="N37" s="51">
        <v>5.6279999999999997E-2</v>
      </c>
      <c r="O37" s="13">
        <v>5.4066999999999997E-2</v>
      </c>
      <c r="P37" s="35" t="s">
        <v>169</v>
      </c>
    </row>
    <row r="38" spans="1:16" x14ac:dyDescent="0.2">
      <c r="A38" s="38" t="s">
        <v>171</v>
      </c>
      <c r="B38" s="21" t="s">
        <v>172</v>
      </c>
      <c r="C38" s="50">
        <v>1456.7296759236096</v>
      </c>
      <c r="D38" s="50">
        <v>12.494056760795967</v>
      </c>
      <c r="E38" s="50">
        <v>3.7751930939226526</v>
      </c>
      <c r="F38" s="50">
        <v>1440.4604260688911</v>
      </c>
      <c r="G38" s="50">
        <v>135.05338404797789</v>
      </c>
      <c r="H38" s="50">
        <v>1305.4070420209132</v>
      </c>
      <c r="I38" s="50">
        <v>1276.1225639941104</v>
      </c>
      <c r="J38" s="50">
        <v>1115.7148720372579</v>
      </c>
      <c r="K38" s="50">
        <v>160.40769195685255</v>
      </c>
      <c r="L38" s="50">
        <v>29.284478026802738</v>
      </c>
      <c r="M38" s="50">
        <v>4463.850504763871</v>
      </c>
      <c r="N38" s="51">
        <v>4.5330000000000002E-2</v>
      </c>
      <c r="O38" s="13">
        <v>4.4824000000000003E-2</v>
      </c>
      <c r="P38" s="35" t="s">
        <v>171</v>
      </c>
    </row>
    <row r="39" spans="1:16" x14ac:dyDescent="0.2">
      <c r="A39" s="38" t="s">
        <v>173</v>
      </c>
      <c r="B39" s="21" t="s">
        <v>174</v>
      </c>
      <c r="C39" s="50">
        <v>113.80610268486244</v>
      </c>
      <c r="D39" s="50">
        <v>14.612454526990058</v>
      </c>
      <c r="E39" s="50">
        <v>5.3858141822288017</v>
      </c>
      <c r="F39" s="50">
        <v>93.807833975643575</v>
      </c>
      <c r="G39" s="50">
        <v>7.21287458347593</v>
      </c>
      <c r="H39" s="50">
        <v>86.594959392167638</v>
      </c>
      <c r="I39" s="50">
        <v>85.797097625234841</v>
      </c>
      <c r="J39" s="50">
        <v>75.399949097582208</v>
      </c>
      <c r="K39" s="50">
        <v>10.397148527652632</v>
      </c>
      <c r="L39" s="50">
        <v>0.79786176693279531</v>
      </c>
      <c r="M39" s="50">
        <v>1353.8314937852044</v>
      </c>
      <c r="N39" s="51">
        <v>9.8109000000000002E-2</v>
      </c>
      <c r="O39" s="13">
        <v>8.0868999999999996E-2</v>
      </c>
      <c r="P39" s="35" t="s">
        <v>173</v>
      </c>
    </row>
    <row r="40" spans="1:16" x14ac:dyDescent="0.2">
      <c r="A40" s="38" t="s">
        <v>175</v>
      </c>
      <c r="B40" s="21" t="s">
        <v>176</v>
      </c>
      <c r="C40" s="50">
        <v>2422.9699617511064</v>
      </c>
      <c r="D40" s="50">
        <v>136.49813124505823</v>
      </c>
      <c r="E40" s="50">
        <v>32.742861688497577</v>
      </c>
      <c r="F40" s="50">
        <v>2253.7289688175506</v>
      </c>
      <c r="G40" s="50">
        <v>227.2969755121045</v>
      </c>
      <c r="H40" s="50">
        <v>2026.4319933054462</v>
      </c>
      <c r="I40" s="50">
        <v>2008.5658652117672</v>
      </c>
      <c r="J40" s="50">
        <v>1738.7121785323598</v>
      </c>
      <c r="K40" s="50">
        <v>269.85368667940747</v>
      </c>
      <c r="L40" s="50">
        <v>17.866128093678999</v>
      </c>
      <c r="M40" s="50">
        <v>3800.8119514451942</v>
      </c>
      <c r="N40" s="51">
        <v>5.9138999999999997E-2</v>
      </c>
      <c r="O40" s="13">
        <v>5.5008000000000001E-2</v>
      </c>
      <c r="P40" s="35" t="s">
        <v>175</v>
      </c>
    </row>
    <row r="41" spans="1:16" x14ac:dyDescent="0.2">
      <c r="A41" s="38" t="s">
        <v>177</v>
      </c>
      <c r="B41" s="21" t="s">
        <v>178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1" t="s">
        <v>122</v>
      </c>
      <c r="O41" s="13" t="s">
        <v>122</v>
      </c>
      <c r="P41" s="35" t="s">
        <v>177</v>
      </c>
    </row>
    <row r="42" spans="1:16" x14ac:dyDescent="0.2">
      <c r="A42" s="38" t="s">
        <v>179</v>
      </c>
      <c r="B42" s="21" t="s">
        <v>180</v>
      </c>
      <c r="C42" s="50">
        <v>309</v>
      </c>
      <c r="D42" s="50">
        <v>0</v>
      </c>
      <c r="E42" s="50">
        <v>0</v>
      </c>
      <c r="F42" s="50">
        <v>309</v>
      </c>
      <c r="G42" s="50">
        <v>0</v>
      </c>
      <c r="H42" s="50">
        <v>309</v>
      </c>
      <c r="I42" s="50">
        <v>294</v>
      </c>
      <c r="J42" s="50">
        <v>282</v>
      </c>
      <c r="K42" s="50">
        <v>12</v>
      </c>
      <c r="L42" s="50">
        <v>15</v>
      </c>
      <c r="M42" s="50">
        <v>2624.5954692556634</v>
      </c>
      <c r="N42" s="51">
        <v>1.1148999999999999E-2</v>
      </c>
      <c r="O42" s="13">
        <v>1.1148999999999999E-2</v>
      </c>
      <c r="P42" s="35" t="s">
        <v>179</v>
      </c>
    </row>
    <row r="43" spans="1:16" x14ac:dyDescent="0.2">
      <c r="A43" s="38" t="s">
        <v>181</v>
      </c>
      <c r="B43" s="21" t="s">
        <v>182</v>
      </c>
      <c r="C43" s="50">
        <v>452</v>
      </c>
      <c r="D43" s="50">
        <v>4</v>
      </c>
      <c r="E43" s="50">
        <v>2</v>
      </c>
      <c r="F43" s="50">
        <v>446</v>
      </c>
      <c r="G43" s="50">
        <v>49</v>
      </c>
      <c r="H43" s="50">
        <v>397</v>
      </c>
      <c r="I43" s="50">
        <v>397</v>
      </c>
      <c r="J43" s="50">
        <v>355</v>
      </c>
      <c r="K43" s="50">
        <v>42</v>
      </c>
      <c r="L43" s="50">
        <v>0</v>
      </c>
      <c r="M43" s="50">
        <v>2544.843049327354</v>
      </c>
      <c r="N43" s="51">
        <v>7.6506000000000005E-2</v>
      </c>
      <c r="O43" s="13">
        <v>7.5491000000000003E-2</v>
      </c>
      <c r="P43" s="35" t="s">
        <v>181</v>
      </c>
    </row>
    <row r="44" spans="1:16" x14ac:dyDescent="0.2">
      <c r="A44" s="38" t="s">
        <v>183</v>
      </c>
      <c r="B44" s="21" t="s">
        <v>184</v>
      </c>
      <c r="C44" s="50">
        <v>500</v>
      </c>
      <c r="D44" s="50">
        <v>52</v>
      </c>
      <c r="E44" s="50">
        <v>11</v>
      </c>
      <c r="F44" s="50">
        <v>437</v>
      </c>
      <c r="G44" s="50">
        <v>78</v>
      </c>
      <c r="H44" s="50">
        <v>359</v>
      </c>
      <c r="I44" s="50">
        <v>359</v>
      </c>
      <c r="J44" s="50">
        <v>320</v>
      </c>
      <c r="K44" s="50">
        <v>39</v>
      </c>
      <c r="L44" s="50">
        <v>0</v>
      </c>
      <c r="M44" s="50">
        <v>3011.4416475972539</v>
      </c>
      <c r="N44" s="51">
        <v>6.7513000000000004E-2</v>
      </c>
      <c r="O44" s="13">
        <v>5.9006000000000003E-2</v>
      </c>
      <c r="P44" s="35" t="s">
        <v>183</v>
      </c>
    </row>
    <row r="45" spans="1:16" x14ac:dyDescent="0.2">
      <c r="A45" s="38" t="s">
        <v>185</v>
      </c>
      <c r="B45" s="21" t="s">
        <v>186</v>
      </c>
      <c r="C45" s="50">
        <v>415</v>
      </c>
      <c r="D45" s="50">
        <v>0</v>
      </c>
      <c r="E45" s="50">
        <v>0</v>
      </c>
      <c r="F45" s="50">
        <v>415</v>
      </c>
      <c r="G45" s="50">
        <v>5</v>
      </c>
      <c r="H45" s="50">
        <v>410</v>
      </c>
      <c r="I45" s="50">
        <v>410</v>
      </c>
      <c r="J45" s="50">
        <v>374</v>
      </c>
      <c r="K45" s="50">
        <v>36</v>
      </c>
      <c r="L45" s="50">
        <v>0</v>
      </c>
      <c r="M45" s="50">
        <v>7050.6024096385545</v>
      </c>
      <c r="N45" s="51">
        <v>1.0369999999999999E-3</v>
      </c>
      <c r="O45" s="13">
        <v>1.0369999999999999E-3</v>
      </c>
      <c r="P45" s="35" t="s">
        <v>185</v>
      </c>
    </row>
    <row r="46" spans="1:16" x14ac:dyDescent="0.2">
      <c r="A46" s="38" t="s">
        <v>187</v>
      </c>
      <c r="B46" s="21" t="s">
        <v>188</v>
      </c>
      <c r="C46" s="50">
        <v>618</v>
      </c>
      <c r="D46" s="50">
        <v>7</v>
      </c>
      <c r="E46" s="50">
        <v>1</v>
      </c>
      <c r="F46" s="50">
        <v>610</v>
      </c>
      <c r="G46" s="50">
        <v>19</v>
      </c>
      <c r="H46" s="50">
        <v>591</v>
      </c>
      <c r="I46" s="50">
        <v>591</v>
      </c>
      <c r="J46" s="50">
        <v>456</v>
      </c>
      <c r="K46" s="50">
        <v>135</v>
      </c>
      <c r="L46" s="50">
        <v>0</v>
      </c>
      <c r="M46" s="50">
        <v>6663.9344262295081</v>
      </c>
      <c r="N46" s="51">
        <v>2.6395999999999999E-2</v>
      </c>
      <c r="O46" s="13">
        <v>2.6054000000000001E-2</v>
      </c>
      <c r="P46" s="35" t="s">
        <v>187</v>
      </c>
    </row>
    <row r="47" spans="1:16" x14ac:dyDescent="0.2">
      <c r="A47" s="38" t="s">
        <v>189</v>
      </c>
      <c r="B47" s="21" t="s">
        <v>190</v>
      </c>
      <c r="C47" s="50">
        <v>3401</v>
      </c>
      <c r="D47" s="50">
        <v>144</v>
      </c>
      <c r="E47" s="50">
        <v>21</v>
      </c>
      <c r="F47" s="50">
        <v>3236</v>
      </c>
      <c r="G47" s="50">
        <v>255</v>
      </c>
      <c r="H47" s="50">
        <v>2981</v>
      </c>
      <c r="I47" s="50">
        <v>2956</v>
      </c>
      <c r="J47" s="50">
        <v>2545</v>
      </c>
      <c r="K47" s="50">
        <v>411</v>
      </c>
      <c r="L47" s="50">
        <v>25</v>
      </c>
      <c r="M47" s="50">
        <v>6593.0160692212612</v>
      </c>
      <c r="N47" s="51">
        <v>4.2932999999999999E-2</v>
      </c>
      <c r="O47" s="13">
        <v>4.0849999999999997E-2</v>
      </c>
      <c r="P47" s="35" t="s">
        <v>189</v>
      </c>
    </row>
    <row r="48" spans="1:16" x14ac:dyDescent="0.2">
      <c r="A48" s="38" t="s">
        <v>191</v>
      </c>
      <c r="B48" s="21" t="s">
        <v>192</v>
      </c>
      <c r="C48" s="50">
        <v>3949</v>
      </c>
      <c r="D48" s="50">
        <v>191</v>
      </c>
      <c r="E48" s="50">
        <v>35</v>
      </c>
      <c r="F48" s="50">
        <v>3723</v>
      </c>
      <c r="G48" s="50">
        <v>463</v>
      </c>
      <c r="H48" s="50">
        <v>3260</v>
      </c>
      <c r="I48" s="50">
        <v>3234</v>
      </c>
      <c r="J48" s="50">
        <v>2766</v>
      </c>
      <c r="K48" s="50">
        <v>468</v>
      </c>
      <c r="L48" s="50">
        <v>26</v>
      </c>
      <c r="M48" s="50">
        <v>3803.6529680365297</v>
      </c>
      <c r="N48" s="51">
        <v>5.7588E-2</v>
      </c>
      <c r="O48" s="13">
        <v>5.4293000000000001E-2</v>
      </c>
      <c r="P48" s="35" t="s">
        <v>191</v>
      </c>
    </row>
    <row r="49" spans="1:16" x14ac:dyDescent="0.2">
      <c r="A49" s="38" t="s">
        <v>193</v>
      </c>
      <c r="B49" s="21" t="s">
        <v>18</v>
      </c>
      <c r="C49" s="50">
        <v>4135</v>
      </c>
      <c r="D49" s="50">
        <v>67</v>
      </c>
      <c r="E49" s="50">
        <v>17</v>
      </c>
      <c r="F49" s="50">
        <v>4051</v>
      </c>
      <c r="G49" s="50">
        <v>227</v>
      </c>
      <c r="H49" s="50">
        <v>3824</v>
      </c>
      <c r="I49" s="50">
        <v>3816</v>
      </c>
      <c r="J49" s="50">
        <v>2966</v>
      </c>
      <c r="K49" s="50">
        <v>850</v>
      </c>
      <c r="L49" s="50">
        <v>8</v>
      </c>
      <c r="M49" s="50">
        <v>4980.0049370525794</v>
      </c>
      <c r="N49" s="51">
        <v>4.9834999999999997E-2</v>
      </c>
      <c r="O49" s="13">
        <v>4.8822999999999998E-2</v>
      </c>
      <c r="P49" s="35" t="s">
        <v>193</v>
      </c>
    </row>
    <row r="50" spans="1:16" x14ac:dyDescent="0.2">
      <c r="A50" s="38" t="s">
        <v>194</v>
      </c>
      <c r="B50" s="21" t="s">
        <v>19</v>
      </c>
      <c r="C50" s="50">
        <v>4697</v>
      </c>
      <c r="D50" s="50">
        <v>92</v>
      </c>
      <c r="E50" s="50">
        <v>23</v>
      </c>
      <c r="F50" s="50">
        <v>4582</v>
      </c>
      <c r="G50" s="50">
        <v>429</v>
      </c>
      <c r="H50" s="50">
        <v>4153</v>
      </c>
      <c r="I50" s="50">
        <v>4131</v>
      </c>
      <c r="J50" s="50">
        <v>3400</v>
      </c>
      <c r="K50" s="50">
        <v>731</v>
      </c>
      <c r="L50" s="50">
        <v>22</v>
      </c>
      <c r="M50" s="50">
        <v>4844.8275862068967</v>
      </c>
      <c r="N50" s="51">
        <v>4.2702999999999998E-2</v>
      </c>
      <c r="O50" s="13">
        <v>4.1658000000000001E-2</v>
      </c>
      <c r="P50" s="35" t="s">
        <v>194</v>
      </c>
    </row>
    <row r="51" spans="1:16" x14ac:dyDescent="0.2">
      <c r="A51" s="38" t="s">
        <v>195</v>
      </c>
      <c r="B51" s="21" t="s">
        <v>20</v>
      </c>
      <c r="C51" s="50">
        <v>515</v>
      </c>
      <c r="D51" s="50">
        <v>6</v>
      </c>
      <c r="E51" s="50">
        <v>2</v>
      </c>
      <c r="F51" s="50">
        <v>507</v>
      </c>
      <c r="G51" s="50">
        <v>41</v>
      </c>
      <c r="H51" s="50">
        <v>466</v>
      </c>
      <c r="I51" s="50">
        <v>465</v>
      </c>
      <c r="J51" s="50">
        <v>422</v>
      </c>
      <c r="K51" s="50">
        <v>43</v>
      </c>
      <c r="L51" s="50">
        <v>1</v>
      </c>
      <c r="M51" s="50">
        <v>7639.0532544378702</v>
      </c>
      <c r="N51" s="51">
        <v>5.6631000000000001E-2</v>
      </c>
      <c r="O51" s="13">
        <v>5.5751000000000002E-2</v>
      </c>
      <c r="P51" s="35" t="s">
        <v>195</v>
      </c>
    </row>
    <row r="52" spans="1:16" x14ac:dyDescent="0.2">
      <c r="A52" s="38" t="s">
        <v>196</v>
      </c>
      <c r="B52" s="21" t="s">
        <v>197</v>
      </c>
      <c r="C52" s="50">
        <v>1436</v>
      </c>
      <c r="D52" s="50">
        <v>0</v>
      </c>
      <c r="E52" s="50">
        <v>0</v>
      </c>
      <c r="F52" s="50">
        <v>1436</v>
      </c>
      <c r="G52" s="50">
        <v>11</v>
      </c>
      <c r="H52" s="50">
        <v>1425</v>
      </c>
      <c r="I52" s="50">
        <v>1425</v>
      </c>
      <c r="J52" s="50">
        <v>1414</v>
      </c>
      <c r="K52" s="50">
        <v>11</v>
      </c>
      <c r="L52" s="50">
        <v>0</v>
      </c>
      <c r="M52" s="50">
        <v>6844.0111420612811</v>
      </c>
      <c r="N52" s="51">
        <v>5.219E-2</v>
      </c>
      <c r="O52" s="13">
        <v>5.219E-2</v>
      </c>
      <c r="P52" s="35" t="s">
        <v>196</v>
      </c>
    </row>
    <row r="53" spans="1:16" x14ac:dyDescent="0.2">
      <c r="A53" s="38" t="s">
        <v>198</v>
      </c>
      <c r="B53" s="21" t="s">
        <v>199</v>
      </c>
      <c r="C53" s="50">
        <v>827</v>
      </c>
      <c r="D53" s="50">
        <v>9</v>
      </c>
      <c r="E53" s="50">
        <v>2</v>
      </c>
      <c r="F53" s="50">
        <v>816</v>
      </c>
      <c r="G53" s="50">
        <v>14</v>
      </c>
      <c r="H53" s="50">
        <v>802</v>
      </c>
      <c r="I53" s="50">
        <v>802</v>
      </c>
      <c r="J53" s="50">
        <v>574</v>
      </c>
      <c r="K53" s="50">
        <v>228</v>
      </c>
      <c r="L53" s="50">
        <v>0</v>
      </c>
      <c r="M53" s="50">
        <v>5122.5490196078435</v>
      </c>
      <c r="N53" s="51">
        <v>6.7943000000000003E-2</v>
      </c>
      <c r="O53" s="13">
        <v>6.7039000000000001E-2</v>
      </c>
      <c r="P53" s="35" t="s">
        <v>198</v>
      </c>
    </row>
    <row r="54" spans="1:16" x14ac:dyDescent="0.2">
      <c r="A54" s="38" t="s">
        <v>200</v>
      </c>
      <c r="B54" s="21" t="s">
        <v>201</v>
      </c>
      <c r="C54" s="50">
        <v>4006</v>
      </c>
      <c r="D54" s="50">
        <v>60</v>
      </c>
      <c r="E54" s="50">
        <v>10</v>
      </c>
      <c r="F54" s="50">
        <v>3936</v>
      </c>
      <c r="G54" s="50">
        <v>173</v>
      </c>
      <c r="H54" s="50">
        <v>3763</v>
      </c>
      <c r="I54" s="50">
        <v>3761</v>
      </c>
      <c r="J54" s="50">
        <v>2845</v>
      </c>
      <c r="K54" s="50">
        <v>916</v>
      </c>
      <c r="L54" s="50">
        <v>2</v>
      </c>
      <c r="M54" s="50">
        <v>5108.9939024390242</v>
      </c>
      <c r="N54" s="51">
        <v>4.8364999999999998E-2</v>
      </c>
      <c r="O54" s="13">
        <v>4.752E-2</v>
      </c>
      <c r="P54" s="35" t="s">
        <v>200</v>
      </c>
    </row>
    <row r="55" spans="1:16" x14ac:dyDescent="0.2">
      <c r="A55" s="38" t="s">
        <v>202</v>
      </c>
      <c r="B55" s="21" t="s">
        <v>203</v>
      </c>
      <c r="C55" s="50">
        <v>1069</v>
      </c>
      <c r="D55" s="50">
        <v>0</v>
      </c>
      <c r="E55" s="50">
        <v>0</v>
      </c>
      <c r="F55" s="50">
        <v>1069</v>
      </c>
      <c r="G55" s="50">
        <v>9</v>
      </c>
      <c r="H55" s="50">
        <v>1060</v>
      </c>
      <c r="I55" s="50">
        <v>1060</v>
      </c>
      <c r="J55" s="50">
        <v>890</v>
      </c>
      <c r="K55" s="50">
        <v>170</v>
      </c>
      <c r="L55" s="50">
        <v>0</v>
      </c>
      <c r="M55" s="50">
        <v>3825.0701590271283</v>
      </c>
      <c r="N55" s="51">
        <v>3.2517999999999998E-2</v>
      </c>
      <c r="O55" s="13">
        <v>3.2517999999999998E-2</v>
      </c>
      <c r="P55" s="35" t="s">
        <v>202</v>
      </c>
    </row>
    <row r="56" spans="1:16" x14ac:dyDescent="0.2">
      <c r="A56" s="38" t="s">
        <v>204</v>
      </c>
      <c r="B56" s="21" t="s">
        <v>205</v>
      </c>
      <c r="C56" s="50">
        <v>499</v>
      </c>
      <c r="D56" s="50">
        <v>0</v>
      </c>
      <c r="E56" s="50">
        <v>0</v>
      </c>
      <c r="F56" s="50">
        <v>499</v>
      </c>
      <c r="G56" s="50">
        <v>22</v>
      </c>
      <c r="H56" s="50">
        <v>477</v>
      </c>
      <c r="I56" s="50">
        <v>472</v>
      </c>
      <c r="J56" s="50">
        <v>420</v>
      </c>
      <c r="K56" s="50">
        <v>52</v>
      </c>
      <c r="L56" s="50">
        <v>5</v>
      </c>
      <c r="M56" s="50">
        <v>6344.6893787575154</v>
      </c>
      <c r="N56" s="51">
        <v>4.1708000000000002E-2</v>
      </c>
      <c r="O56" s="13">
        <v>4.1708000000000002E-2</v>
      </c>
      <c r="P56" s="35" t="s">
        <v>204</v>
      </c>
    </row>
    <row r="57" spans="1:16" x14ac:dyDescent="0.2">
      <c r="A57" s="45" t="s">
        <v>206</v>
      </c>
      <c r="B57" s="48" t="s">
        <v>207</v>
      </c>
      <c r="C57" s="50">
        <v>233</v>
      </c>
      <c r="D57" s="50">
        <v>10</v>
      </c>
      <c r="E57" s="50">
        <v>0</v>
      </c>
      <c r="F57" s="50">
        <v>223</v>
      </c>
      <c r="G57" s="50">
        <v>14</v>
      </c>
      <c r="H57" s="50">
        <v>209</v>
      </c>
      <c r="I57" s="50">
        <v>207</v>
      </c>
      <c r="J57" s="50">
        <v>145</v>
      </c>
      <c r="K57" s="50">
        <v>62</v>
      </c>
      <c r="L57" s="50">
        <v>2</v>
      </c>
      <c r="M57" s="50">
        <v>1596.4125560538116</v>
      </c>
      <c r="N57" s="51">
        <v>0.104672</v>
      </c>
      <c r="O57" s="13">
        <v>0.10018000000000001</v>
      </c>
      <c r="P57" s="49" t="s">
        <v>206</v>
      </c>
    </row>
    <row r="58" spans="1:16" ht="24" customHeight="1" x14ac:dyDescent="0.2">
      <c r="A58" s="45" t="s">
        <v>307</v>
      </c>
      <c r="B58" s="48" t="s">
        <v>308</v>
      </c>
      <c r="C58" s="50">
        <v>5</v>
      </c>
      <c r="D58" s="50">
        <v>0</v>
      </c>
      <c r="E58" s="50">
        <v>0</v>
      </c>
      <c r="F58" s="50">
        <v>5</v>
      </c>
      <c r="G58" s="50">
        <v>0</v>
      </c>
      <c r="H58" s="50">
        <v>5</v>
      </c>
      <c r="I58" s="50">
        <v>5</v>
      </c>
      <c r="J58" s="50">
        <v>5</v>
      </c>
      <c r="K58" s="50">
        <v>0</v>
      </c>
      <c r="L58" s="50">
        <v>0</v>
      </c>
      <c r="M58" s="50">
        <v>7600</v>
      </c>
      <c r="N58" s="51">
        <v>3.5460999999999999E-2</v>
      </c>
      <c r="O58" s="13">
        <v>3.5460999999999999E-2</v>
      </c>
      <c r="P58" s="49" t="s">
        <v>307</v>
      </c>
    </row>
    <row r="59" spans="1:16" x14ac:dyDescent="0.2">
      <c r="A59" s="38" t="s">
        <v>208</v>
      </c>
      <c r="B59" s="21" t="s">
        <v>209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1" t="s">
        <v>122</v>
      </c>
      <c r="O59" s="13" t="s">
        <v>122</v>
      </c>
      <c r="P59" s="35" t="s">
        <v>208</v>
      </c>
    </row>
    <row r="60" spans="1:16" x14ac:dyDescent="0.2">
      <c r="A60" s="38" t="s">
        <v>210</v>
      </c>
      <c r="B60" s="21" t="s">
        <v>211</v>
      </c>
      <c r="C60" s="50">
        <v>290</v>
      </c>
      <c r="D60" s="50">
        <v>0</v>
      </c>
      <c r="E60" s="50">
        <v>0</v>
      </c>
      <c r="F60" s="50">
        <v>290</v>
      </c>
      <c r="G60" s="50">
        <v>7</v>
      </c>
      <c r="H60" s="50">
        <v>283</v>
      </c>
      <c r="I60" s="50">
        <v>283</v>
      </c>
      <c r="J60" s="50">
        <v>229</v>
      </c>
      <c r="K60" s="50">
        <v>54</v>
      </c>
      <c r="L60" s="50">
        <v>0</v>
      </c>
      <c r="M60" s="50">
        <v>3048.2758620689656</v>
      </c>
      <c r="N60" s="51">
        <v>0.11769499999999999</v>
      </c>
      <c r="O60" s="13">
        <v>0.11769499999999999</v>
      </c>
      <c r="P60" s="35" t="s">
        <v>210</v>
      </c>
    </row>
    <row r="61" spans="1:16" x14ac:dyDescent="0.2">
      <c r="A61" s="38" t="s">
        <v>212</v>
      </c>
      <c r="B61" s="21" t="s">
        <v>213</v>
      </c>
      <c r="C61" s="50">
        <v>323</v>
      </c>
      <c r="D61" s="50">
        <v>15</v>
      </c>
      <c r="E61" s="50">
        <v>4</v>
      </c>
      <c r="F61" s="50">
        <v>304</v>
      </c>
      <c r="G61" s="50">
        <v>39</v>
      </c>
      <c r="H61" s="50">
        <v>265</v>
      </c>
      <c r="I61" s="50">
        <v>263</v>
      </c>
      <c r="J61" s="50">
        <v>191</v>
      </c>
      <c r="K61" s="50">
        <v>72</v>
      </c>
      <c r="L61" s="50">
        <v>2</v>
      </c>
      <c r="M61" s="50">
        <v>1121.7105263157894</v>
      </c>
      <c r="N61" s="51">
        <v>1.8626E-2</v>
      </c>
      <c r="O61" s="13">
        <v>1.7531000000000001E-2</v>
      </c>
      <c r="P61" s="35" t="s">
        <v>212</v>
      </c>
    </row>
    <row r="62" spans="1:16" x14ac:dyDescent="0.2">
      <c r="A62" s="38" t="s">
        <v>214</v>
      </c>
      <c r="B62" s="21" t="s">
        <v>215</v>
      </c>
      <c r="C62" s="50">
        <v>5494</v>
      </c>
      <c r="D62" s="50">
        <v>52</v>
      </c>
      <c r="E62" s="50">
        <v>11</v>
      </c>
      <c r="F62" s="50">
        <v>5431</v>
      </c>
      <c r="G62" s="50">
        <v>257</v>
      </c>
      <c r="H62" s="50">
        <v>5174</v>
      </c>
      <c r="I62" s="50">
        <v>5154</v>
      </c>
      <c r="J62" s="50">
        <v>4829</v>
      </c>
      <c r="K62" s="50">
        <v>325</v>
      </c>
      <c r="L62" s="50">
        <v>20</v>
      </c>
      <c r="M62" s="50">
        <v>5354.4466948996505</v>
      </c>
      <c r="N62" s="51">
        <v>3.5445999999999998E-2</v>
      </c>
      <c r="O62" s="13">
        <v>3.5040000000000002E-2</v>
      </c>
      <c r="P62" s="35" t="s">
        <v>214</v>
      </c>
    </row>
    <row r="63" spans="1:16" x14ac:dyDescent="0.2">
      <c r="A63" s="38" t="s">
        <v>216</v>
      </c>
      <c r="B63" s="21" t="s">
        <v>217</v>
      </c>
      <c r="C63" s="50">
        <v>284</v>
      </c>
      <c r="D63" s="50">
        <v>15</v>
      </c>
      <c r="E63" s="50">
        <v>6</v>
      </c>
      <c r="F63" s="50">
        <v>263</v>
      </c>
      <c r="G63" s="50">
        <v>24</v>
      </c>
      <c r="H63" s="50">
        <v>239</v>
      </c>
      <c r="I63" s="50">
        <v>237</v>
      </c>
      <c r="J63" s="50">
        <v>215</v>
      </c>
      <c r="K63" s="50">
        <v>22</v>
      </c>
      <c r="L63" s="50">
        <v>2</v>
      </c>
      <c r="M63" s="50">
        <v>2954.3726235741447</v>
      </c>
      <c r="N63" s="51">
        <v>0.22940199999999999</v>
      </c>
      <c r="O63" s="13">
        <v>0.21243899999999999</v>
      </c>
      <c r="P63" s="35" t="s">
        <v>216</v>
      </c>
    </row>
    <row r="64" spans="1:16" x14ac:dyDescent="0.2">
      <c r="A64" s="38" t="s">
        <v>218</v>
      </c>
      <c r="B64" s="21" t="s">
        <v>6</v>
      </c>
      <c r="C64" s="50">
        <v>1754</v>
      </c>
      <c r="D64" s="50">
        <v>289</v>
      </c>
      <c r="E64" s="50">
        <v>58</v>
      </c>
      <c r="F64" s="50">
        <v>1407</v>
      </c>
      <c r="G64" s="50">
        <v>171</v>
      </c>
      <c r="H64" s="50">
        <v>1236</v>
      </c>
      <c r="I64" s="50">
        <v>1191</v>
      </c>
      <c r="J64" s="50">
        <v>906</v>
      </c>
      <c r="K64" s="50">
        <v>285</v>
      </c>
      <c r="L64" s="50">
        <v>45</v>
      </c>
      <c r="M64" s="50">
        <v>4010.6609808102344</v>
      </c>
      <c r="N64" s="51">
        <v>4.7011999999999998E-2</v>
      </c>
      <c r="O64" s="13">
        <v>3.7711000000000001E-2</v>
      </c>
      <c r="P64" s="35" t="s">
        <v>218</v>
      </c>
    </row>
    <row r="65" spans="1:16" x14ac:dyDescent="0.2">
      <c r="A65" s="38" t="s">
        <v>219</v>
      </c>
      <c r="B65" s="21" t="s">
        <v>220</v>
      </c>
      <c r="C65" s="50">
        <v>621</v>
      </c>
      <c r="D65" s="50">
        <v>68</v>
      </c>
      <c r="E65" s="50">
        <v>19</v>
      </c>
      <c r="F65" s="50">
        <v>534</v>
      </c>
      <c r="G65" s="50">
        <v>84</v>
      </c>
      <c r="H65" s="50">
        <v>450</v>
      </c>
      <c r="I65" s="50">
        <v>425</v>
      </c>
      <c r="J65" s="50">
        <v>366</v>
      </c>
      <c r="K65" s="50">
        <v>59</v>
      </c>
      <c r="L65" s="50">
        <v>25</v>
      </c>
      <c r="M65" s="50">
        <v>5664.7940074906364</v>
      </c>
      <c r="N65" s="51">
        <v>4.1510999999999999E-2</v>
      </c>
      <c r="O65" s="13">
        <v>3.5694999999999998E-2</v>
      </c>
      <c r="P65" s="35" t="s">
        <v>219</v>
      </c>
    </row>
    <row r="66" spans="1:16" x14ac:dyDescent="0.2">
      <c r="A66" s="38" t="s">
        <v>221</v>
      </c>
      <c r="B66" s="21" t="s">
        <v>222</v>
      </c>
      <c r="C66" s="50">
        <v>14766</v>
      </c>
      <c r="D66" s="50">
        <v>1727</v>
      </c>
      <c r="E66" s="50">
        <v>378</v>
      </c>
      <c r="F66" s="50">
        <v>12661</v>
      </c>
      <c r="G66" s="50">
        <v>2547</v>
      </c>
      <c r="H66" s="50">
        <v>10114</v>
      </c>
      <c r="I66" s="50">
        <v>9891</v>
      </c>
      <c r="J66" s="50">
        <v>8893</v>
      </c>
      <c r="K66" s="50">
        <v>998</v>
      </c>
      <c r="L66" s="50">
        <v>223</v>
      </c>
      <c r="M66" s="50">
        <v>4387.0942263644265</v>
      </c>
      <c r="N66" s="51">
        <v>7.2348999999999997E-2</v>
      </c>
      <c r="O66" s="13">
        <v>6.2035E-2</v>
      </c>
      <c r="P66" s="35" t="s">
        <v>221</v>
      </c>
    </row>
    <row r="67" spans="1:16" x14ac:dyDescent="0.2">
      <c r="A67" s="38" t="s">
        <v>223</v>
      </c>
      <c r="B67" s="21" t="s">
        <v>224</v>
      </c>
      <c r="C67" s="50">
        <v>11292</v>
      </c>
      <c r="D67" s="50">
        <v>1580</v>
      </c>
      <c r="E67" s="50">
        <v>334</v>
      </c>
      <c r="F67" s="50">
        <v>9378</v>
      </c>
      <c r="G67" s="50">
        <v>1939</v>
      </c>
      <c r="H67" s="50">
        <v>7439</v>
      </c>
      <c r="I67" s="50">
        <v>7271</v>
      </c>
      <c r="J67" s="50">
        <v>6183</v>
      </c>
      <c r="K67" s="50">
        <v>1088</v>
      </c>
      <c r="L67" s="50">
        <v>168</v>
      </c>
      <c r="M67" s="50">
        <v>4394.6470462785246</v>
      </c>
      <c r="N67" s="51">
        <v>7.7440999999999996E-2</v>
      </c>
      <c r="O67" s="13">
        <v>6.4313999999999996E-2</v>
      </c>
      <c r="P67" s="35" t="s">
        <v>223</v>
      </c>
    </row>
    <row r="68" spans="1:16" x14ac:dyDescent="0.2">
      <c r="A68" s="38" t="s">
        <v>225</v>
      </c>
      <c r="B68" s="21" t="s">
        <v>226</v>
      </c>
      <c r="C68" s="50">
        <v>7845</v>
      </c>
      <c r="D68" s="50">
        <v>1170</v>
      </c>
      <c r="E68" s="50">
        <v>227</v>
      </c>
      <c r="F68" s="50">
        <v>6448</v>
      </c>
      <c r="G68" s="50">
        <v>1304</v>
      </c>
      <c r="H68" s="50">
        <v>5144</v>
      </c>
      <c r="I68" s="50">
        <v>5031</v>
      </c>
      <c r="J68" s="50">
        <v>4391</v>
      </c>
      <c r="K68" s="50">
        <v>640</v>
      </c>
      <c r="L68" s="50">
        <v>113</v>
      </c>
      <c r="M68" s="50">
        <v>4249.3796526054593</v>
      </c>
      <c r="N68" s="51">
        <v>7.8589000000000006E-2</v>
      </c>
      <c r="O68" s="13">
        <v>6.4593999999999999E-2</v>
      </c>
      <c r="P68" s="35" t="s">
        <v>225</v>
      </c>
    </row>
    <row r="69" spans="1:16" x14ac:dyDescent="0.2">
      <c r="A69" s="38" t="s">
        <v>227</v>
      </c>
      <c r="B69" s="21" t="s">
        <v>228</v>
      </c>
      <c r="C69" s="50">
        <v>5145</v>
      </c>
      <c r="D69" s="50">
        <v>561</v>
      </c>
      <c r="E69" s="50">
        <v>119</v>
      </c>
      <c r="F69" s="50">
        <v>4465</v>
      </c>
      <c r="G69" s="50">
        <v>898</v>
      </c>
      <c r="H69" s="50">
        <v>3567</v>
      </c>
      <c r="I69" s="50">
        <v>3488</v>
      </c>
      <c r="J69" s="50">
        <v>3127</v>
      </c>
      <c r="K69" s="50">
        <v>361</v>
      </c>
      <c r="L69" s="50">
        <v>79</v>
      </c>
      <c r="M69" s="50">
        <v>4204.927211646137</v>
      </c>
      <c r="N69" s="51">
        <v>9.2604000000000006E-2</v>
      </c>
      <c r="O69" s="13">
        <v>8.0365000000000006E-2</v>
      </c>
      <c r="P69" s="35" t="s">
        <v>227</v>
      </c>
    </row>
    <row r="70" spans="1:16" x14ac:dyDescent="0.2">
      <c r="A70" s="38" t="s">
        <v>229</v>
      </c>
      <c r="B70" s="21" t="s">
        <v>230</v>
      </c>
      <c r="C70" s="50">
        <v>2008</v>
      </c>
      <c r="D70" s="50">
        <v>0</v>
      </c>
      <c r="E70" s="50">
        <v>0</v>
      </c>
      <c r="F70" s="50">
        <v>2008</v>
      </c>
      <c r="G70" s="50">
        <v>88</v>
      </c>
      <c r="H70" s="50">
        <v>1920</v>
      </c>
      <c r="I70" s="50">
        <v>1882</v>
      </c>
      <c r="J70" s="50">
        <v>1797</v>
      </c>
      <c r="K70" s="50">
        <v>85</v>
      </c>
      <c r="L70" s="50">
        <v>38</v>
      </c>
      <c r="M70" s="50">
        <v>3845.6175298804783</v>
      </c>
      <c r="N70" s="51">
        <v>1.4004000000000001E-2</v>
      </c>
      <c r="O70" s="13">
        <v>1.4004000000000001E-2</v>
      </c>
      <c r="P70" s="35" t="s">
        <v>229</v>
      </c>
    </row>
    <row r="71" spans="1:16" x14ac:dyDescent="0.2">
      <c r="A71" s="38" t="s">
        <v>231</v>
      </c>
      <c r="B71" s="21" t="s">
        <v>232</v>
      </c>
      <c r="C71" s="50">
        <v>281</v>
      </c>
      <c r="D71" s="50">
        <v>0</v>
      </c>
      <c r="E71" s="50">
        <v>0</v>
      </c>
      <c r="F71" s="50">
        <v>281</v>
      </c>
      <c r="G71" s="50">
        <v>22</v>
      </c>
      <c r="H71" s="50">
        <v>259</v>
      </c>
      <c r="I71" s="50">
        <v>258</v>
      </c>
      <c r="J71" s="50">
        <v>217</v>
      </c>
      <c r="K71" s="50">
        <v>41</v>
      </c>
      <c r="L71" s="50">
        <v>1</v>
      </c>
      <c r="M71" s="50">
        <v>3202.8469750889681</v>
      </c>
      <c r="N71" s="51">
        <v>2.1423999999999999E-2</v>
      </c>
      <c r="O71" s="13">
        <v>2.1423999999999999E-2</v>
      </c>
      <c r="P71" s="35" t="s">
        <v>231</v>
      </c>
    </row>
    <row r="72" spans="1:16" x14ac:dyDescent="0.2">
      <c r="A72" s="38" t="s">
        <v>233</v>
      </c>
      <c r="B72" s="21" t="s">
        <v>26</v>
      </c>
      <c r="C72" s="50">
        <v>803</v>
      </c>
      <c r="D72" s="50">
        <v>0</v>
      </c>
      <c r="E72" s="50">
        <v>0</v>
      </c>
      <c r="F72" s="50">
        <v>803</v>
      </c>
      <c r="G72" s="50">
        <v>1</v>
      </c>
      <c r="H72" s="50">
        <v>802</v>
      </c>
      <c r="I72" s="50">
        <v>801</v>
      </c>
      <c r="J72" s="50">
        <v>608</v>
      </c>
      <c r="K72" s="50">
        <v>193</v>
      </c>
      <c r="L72" s="50">
        <v>1</v>
      </c>
      <c r="M72" s="50">
        <v>4687.4221668742221</v>
      </c>
      <c r="N72" s="51">
        <v>2.196E-2</v>
      </c>
      <c r="O72" s="13">
        <v>2.196E-2</v>
      </c>
      <c r="P72" s="35" t="s">
        <v>233</v>
      </c>
    </row>
    <row r="73" spans="1:16" x14ac:dyDescent="0.2">
      <c r="A73" s="38" t="s">
        <v>234</v>
      </c>
      <c r="B73" s="21" t="s">
        <v>27</v>
      </c>
      <c r="C73" s="50">
        <v>3538</v>
      </c>
      <c r="D73" s="50">
        <v>100</v>
      </c>
      <c r="E73" s="50">
        <v>10</v>
      </c>
      <c r="F73" s="50">
        <v>3428</v>
      </c>
      <c r="G73" s="50">
        <v>240</v>
      </c>
      <c r="H73" s="50">
        <v>3188</v>
      </c>
      <c r="I73" s="50">
        <v>3113</v>
      </c>
      <c r="J73" s="50">
        <v>2369</v>
      </c>
      <c r="K73" s="50">
        <v>744</v>
      </c>
      <c r="L73" s="50">
        <v>75</v>
      </c>
      <c r="M73" s="50">
        <v>4897.8996499416571</v>
      </c>
      <c r="N73" s="51">
        <v>8.1431000000000003E-2</v>
      </c>
      <c r="O73" s="13">
        <v>7.8898999999999997E-2</v>
      </c>
      <c r="P73" s="35" t="s">
        <v>234</v>
      </c>
    </row>
    <row r="74" spans="1:16" x14ac:dyDescent="0.2">
      <c r="A74" s="38" t="s">
        <v>235</v>
      </c>
      <c r="B74" s="21" t="s">
        <v>28</v>
      </c>
      <c r="C74" s="50">
        <v>91171</v>
      </c>
      <c r="D74" s="50">
        <v>4324</v>
      </c>
      <c r="E74" s="50">
        <v>1735</v>
      </c>
      <c r="F74" s="50">
        <v>85112</v>
      </c>
      <c r="G74" s="50">
        <v>8049</v>
      </c>
      <c r="H74" s="50">
        <v>77063</v>
      </c>
      <c r="I74" s="50">
        <v>75579</v>
      </c>
      <c r="J74" s="50">
        <v>41625</v>
      </c>
      <c r="K74" s="50">
        <v>33954</v>
      </c>
      <c r="L74" s="50">
        <v>1484</v>
      </c>
      <c r="M74" s="50">
        <v>2854.0511326252467</v>
      </c>
      <c r="N74" s="51">
        <v>0.12708900000000001</v>
      </c>
      <c r="O74" s="13">
        <v>0.118643</v>
      </c>
      <c r="P74" s="35" t="s">
        <v>235</v>
      </c>
    </row>
    <row r="75" spans="1:16" x14ac:dyDescent="0.2">
      <c r="A75" s="38" t="s">
        <v>236</v>
      </c>
      <c r="B75" s="21" t="s">
        <v>29</v>
      </c>
      <c r="C75" s="50">
        <v>12267</v>
      </c>
      <c r="D75" s="50">
        <v>245</v>
      </c>
      <c r="E75" s="50">
        <v>15</v>
      </c>
      <c r="F75" s="50">
        <v>12007</v>
      </c>
      <c r="G75" s="50">
        <v>527</v>
      </c>
      <c r="H75" s="50">
        <v>11480</v>
      </c>
      <c r="I75" s="50">
        <v>11454</v>
      </c>
      <c r="J75" s="50">
        <v>9630</v>
      </c>
      <c r="K75" s="50">
        <v>1824</v>
      </c>
      <c r="L75" s="50">
        <v>26</v>
      </c>
      <c r="M75" s="50">
        <v>5857.0000832847509</v>
      </c>
      <c r="N75" s="51">
        <v>4.3666000000000003E-2</v>
      </c>
      <c r="O75" s="13">
        <v>4.274E-2</v>
      </c>
      <c r="P75" s="35" t="s">
        <v>236</v>
      </c>
    </row>
    <row r="76" spans="1:16" x14ac:dyDescent="0.2">
      <c r="A76" s="38" t="s">
        <v>237</v>
      </c>
      <c r="B76" s="21" t="s">
        <v>238</v>
      </c>
      <c r="C76" s="50">
        <v>5553</v>
      </c>
      <c r="D76" s="50">
        <v>446</v>
      </c>
      <c r="E76" s="50">
        <v>112</v>
      </c>
      <c r="F76" s="50">
        <v>4995</v>
      </c>
      <c r="G76" s="50">
        <v>1770</v>
      </c>
      <c r="H76" s="50">
        <v>3225</v>
      </c>
      <c r="I76" s="50">
        <v>3159</v>
      </c>
      <c r="J76" s="50">
        <v>2352</v>
      </c>
      <c r="K76" s="50">
        <v>807</v>
      </c>
      <c r="L76" s="50">
        <v>66</v>
      </c>
      <c r="M76" s="50">
        <v>3961.1611611611611</v>
      </c>
      <c r="N76" s="51">
        <v>4.1836999999999999E-2</v>
      </c>
      <c r="O76" s="13">
        <v>3.7633E-2</v>
      </c>
      <c r="P76" s="35" t="s">
        <v>237</v>
      </c>
    </row>
    <row r="77" spans="1:16" x14ac:dyDescent="0.2">
      <c r="A77" s="38" t="s">
        <v>239</v>
      </c>
      <c r="B77" s="21" t="s">
        <v>240</v>
      </c>
      <c r="C77" s="50">
        <v>2586</v>
      </c>
      <c r="D77" s="50">
        <v>761</v>
      </c>
      <c r="E77" s="50">
        <v>162</v>
      </c>
      <c r="F77" s="50">
        <v>1663</v>
      </c>
      <c r="G77" s="50">
        <v>856</v>
      </c>
      <c r="H77" s="50">
        <v>807</v>
      </c>
      <c r="I77" s="50">
        <v>782</v>
      </c>
      <c r="J77" s="50">
        <v>501</v>
      </c>
      <c r="K77" s="50">
        <v>281</v>
      </c>
      <c r="L77" s="50">
        <v>25</v>
      </c>
      <c r="M77" s="50">
        <v>3571.8580877931449</v>
      </c>
      <c r="N77" s="51">
        <v>3.6756999999999998E-2</v>
      </c>
      <c r="O77" s="13">
        <v>2.3637999999999999E-2</v>
      </c>
      <c r="P77" s="35" t="s">
        <v>239</v>
      </c>
    </row>
    <row r="78" spans="1:16" x14ac:dyDescent="0.2">
      <c r="A78" s="38" t="s">
        <v>241</v>
      </c>
      <c r="B78" s="21" t="s">
        <v>242</v>
      </c>
      <c r="C78" s="50">
        <v>377</v>
      </c>
      <c r="D78" s="50">
        <v>0</v>
      </c>
      <c r="E78" s="50">
        <v>0</v>
      </c>
      <c r="F78" s="50">
        <v>377</v>
      </c>
      <c r="G78" s="50">
        <v>3</v>
      </c>
      <c r="H78" s="50">
        <v>374</v>
      </c>
      <c r="I78" s="50">
        <v>373</v>
      </c>
      <c r="J78" s="50">
        <v>349</v>
      </c>
      <c r="K78" s="50">
        <v>24</v>
      </c>
      <c r="L78" s="50">
        <v>1</v>
      </c>
      <c r="M78" s="50">
        <v>7824.9336870026527</v>
      </c>
      <c r="N78" s="51">
        <v>3.0849000000000001E-2</v>
      </c>
      <c r="O78" s="13">
        <v>3.0849000000000001E-2</v>
      </c>
      <c r="P78" s="35" t="s">
        <v>241</v>
      </c>
    </row>
    <row r="79" spans="1:16" x14ac:dyDescent="0.2">
      <c r="A79" s="38" t="s">
        <v>243</v>
      </c>
      <c r="B79" s="21" t="s">
        <v>244</v>
      </c>
      <c r="C79" s="50">
        <v>24979</v>
      </c>
      <c r="D79" s="50">
        <v>799</v>
      </c>
      <c r="E79" s="50">
        <v>103</v>
      </c>
      <c r="F79" s="50">
        <v>24077</v>
      </c>
      <c r="G79" s="50">
        <v>1345</v>
      </c>
      <c r="H79" s="50">
        <v>22732</v>
      </c>
      <c r="I79" s="50">
        <v>22538</v>
      </c>
      <c r="J79" s="50">
        <v>16350</v>
      </c>
      <c r="K79" s="50">
        <v>6188</v>
      </c>
      <c r="L79" s="50">
        <v>194</v>
      </c>
      <c r="M79" s="50">
        <v>4294.0981019229966</v>
      </c>
      <c r="N79" s="51">
        <v>0.113473</v>
      </c>
      <c r="O79" s="13">
        <v>0.109375</v>
      </c>
      <c r="P79" s="35" t="s">
        <v>243</v>
      </c>
    </row>
    <row r="80" spans="1:16" x14ac:dyDescent="0.2">
      <c r="A80" s="38" t="s">
        <v>245</v>
      </c>
      <c r="B80" s="21" t="s">
        <v>246</v>
      </c>
      <c r="C80" s="50">
        <v>1082</v>
      </c>
      <c r="D80" s="50">
        <v>5</v>
      </c>
      <c r="E80" s="50">
        <v>2</v>
      </c>
      <c r="F80" s="50">
        <v>1075</v>
      </c>
      <c r="G80" s="50">
        <v>91</v>
      </c>
      <c r="H80" s="50">
        <v>984</v>
      </c>
      <c r="I80" s="50">
        <v>975</v>
      </c>
      <c r="J80" s="50">
        <v>773</v>
      </c>
      <c r="K80" s="50">
        <v>202</v>
      </c>
      <c r="L80" s="50">
        <v>9</v>
      </c>
      <c r="M80" s="50">
        <v>10524.651162790698</v>
      </c>
      <c r="N80" s="51">
        <v>1.9272999999999998E-2</v>
      </c>
      <c r="O80" s="13">
        <v>1.9147999999999998E-2</v>
      </c>
      <c r="P80" s="35" t="s">
        <v>245</v>
      </c>
    </row>
    <row r="81" spans="1:16" x14ac:dyDescent="0.2">
      <c r="A81" s="38" t="s">
        <v>247</v>
      </c>
      <c r="B81" s="21" t="s">
        <v>248</v>
      </c>
      <c r="C81" s="50">
        <v>92</v>
      </c>
      <c r="D81" s="50">
        <v>0</v>
      </c>
      <c r="E81" s="50">
        <v>0</v>
      </c>
      <c r="F81" s="50">
        <v>92</v>
      </c>
      <c r="G81" s="50">
        <v>1</v>
      </c>
      <c r="H81" s="50">
        <v>91</v>
      </c>
      <c r="I81" s="50">
        <v>91</v>
      </c>
      <c r="J81" s="50">
        <v>84</v>
      </c>
      <c r="K81" s="50">
        <v>7</v>
      </c>
      <c r="L81" s="50">
        <v>0</v>
      </c>
      <c r="M81" s="50">
        <v>9130.434782608696</v>
      </c>
      <c r="N81" s="51">
        <v>1.7777999999999999E-2</v>
      </c>
      <c r="O81" s="13">
        <v>1.7777999999999999E-2</v>
      </c>
      <c r="P81" s="35" t="s">
        <v>247</v>
      </c>
    </row>
    <row r="82" spans="1:16" x14ac:dyDescent="0.2">
      <c r="A82" s="38" t="s">
        <v>249</v>
      </c>
      <c r="B82" s="21" t="s">
        <v>250</v>
      </c>
      <c r="C82" s="50">
        <v>441</v>
      </c>
      <c r="D82" s="50">
        <v>4</v>
      </c>
      <c r="E82" s="50">
        <v>2</v>
      </c>
      <c r="F82" s="50">
        <v>435</v>
      </c>
      <c r="G82" s="50">
        <v>19</v>
      </c>
      <c r="H82" s="50">
        <v>416</v>
      </c>
      <c r="I82" s="50">
        <v>411</v>
      </c>
      <c r="J82" s="50">
        <v>280</v>
      </c>
      <c r="K82" s="50">
        <v>131</v>
      </c>
      <c r="L82" s="50">
        <v>5</v>
      </c>
      <c r="M82" s="50">
        <v>5032.1839080459768</v>
      </c>
      <c r="N82" s="51">
        <v>7.6990000000000003E-2</v>
      </c>
      <c r="O82" s="13">
        <v>7.5942999999999997E-2</v>
      </c>
      <c r="P82" s="35" t="s">
        <v>249</v>
      </c>
    </row>
    <row r="83" spans="1:16" x14ac:dyDescent="0.2">
      <c r="A83" s="38" t="s">
        <v>251</v>
      </c>
      <c r="B83" s="21" t="s">
        <v>252</v>
      </c>
      <c r="C83" s="50">
        <v>737</v>
      </c>
      <c r="D83" s="50">
        <v>1</v>
      </c>
      <c r="E83" s="50">
        <v>1</v>
      </c>
      <c r="F83" s="50">
        <v>735</v>
      </c>
      <c r="G83" s="50">
        <v>30</v>
      </c>
      <c r="H83" s="50">
        <v>705</v>
      </c>
      <c r="I83" s="50">
        <v>698</v>
      </c>
      <c r="J83" s="50">
        <v>472</v>
      </c>
      <c r="K83" s="50">
        <v>226</v>
      </c>
      <c r="L83" s="50">
        <v>7</v>
      </c>
      <c r="M83" s="50">
        <v>4974.149659863946</v>
      </c>
      <c r="N83" s="51">
        <v>5.2332999999999998E-2</v>
      </c>
      <c r="O83" s="13">
        <v>5.2191000000000001E-2</v>
      </c>
      <c r="P83" s="35" t="s">
        <v>251</v>
      </c>
    </row>
    <row r="84" spans="1:16" x14ac:dyDescent="0.2">
      <c r="A84" s="38" t="s">
        <v>253</v>
      </c>
      <c r="B84" s="21" t="s">
        <v>254</v>
      </c>
      <c r="C84" s="50">
        <v>2049</v>
      </c>
      <c r="D84" s="50">
        <v>202</v>
      </c>
      <c r="E84" s="50">
        <v>71</v>
      </c>
      <c r="F84" s="50">
        <v>1776</v>
      </c>
      <c r="G84" s="50">
        <v>155</v>
      </c>
      <c r="H84" s="50">
        <v>1621</v>
      </c>
      <c r="I84" s="50">
        <v>1608</v>
      </c>
      <c r="J84" s="50">
        <v>1064</v>
      </c>
      <c r="K84" s="50">
        <v>544</v>
      </c>
      <c r="L84" s="50">
        <v>13</v>
      </c>
      <c r="M84" s="50">
        <v>5654.2792792792789</v>
      </c>
      <c r="N84" s="51">
        <v>4.4998000000000003E-2</v>
      </c>
      <c r="O84" s="13">
        <v>3.9003000000000003E-2</v>
      </c>
      <c r="P84" s="35" t="s">
        <v>253</v>
      </c>
    </row>
    <row r="85" spans="1:16" x14ac:dyDescent="0.2">
      <c r="A85" s="38" t="s">
        <v>255</v>
      </c>
      <c r="B85" s="21" t="s">
        <v>256</v>
      </c>
      <c r="C85" s="50">
        <v>868</v>
      </c>
      <c r="D85" s="50">
        <v>5</v>
      </c>
      <c r="E85" s="50">
        <v>2</v>
      </c>
      <c r="F85" s="50">
        <v>861</v>
      </c>
      <c r="G85" s="50">
        <v>1</v>
      </c>
      <c r="H85" s="50">
        <v>860</v>
      </c>
      <c r="I85" s="50">
        <v>854</v>
      </c>
      <c r="J85" s="50">
        <v>518</v>
      </c>
      <c r="K85" s="50">
        <v>336</v>
      </c>
      <c r="L85" s="50">
        <v>6</v>
      </c>
      <c r="M85" s="50">
        <v>5457.6074332171893</v>
      </c>
      <c r="N85" s="51">
        <v>9.0709999999999999E-2</v>
      </c>
      <c r="O85" s="13">
        <v>8.9978000000000002E-2</v>
      </c>
      <c r="P85" s="35" t="s">
        <v>255</v>
      </c>
    </row>
    <row r="86" spans="1:16" x14ac:dyDescent="0.2">
      <c r="A86" s="38" t="s">
        <v>257</v>
      </c>
      <c r="B86" s="21" t="s">
        <v>258</v>
      </c>
      <c r="C86" s="50">
        <v>1590</v>
      </c>
      <c r="D86" s="50">
        <v>31</v>
      </c>
      <c r="E86" s="50">
        <v>2</v>
      </c>
      <c r="F86" s="50">
        <v>1557</v>
      </c>
      <c r="G86" s="50">
        <v>57</v>
      </c>
      <c r="H86" s="50">
        <v>1500</v>
      </c>
      <c r="I86" s="50">
        <v>1497</v>
      </c>
      <c r="J86" s="50">
        <v>1279</v>
      </c>
      <c r="K86" s="50">
        <v>218</v>
      </c>
      <c r="L86" s="50">
        <v>3</v>
      </c>
      <c r="M86" s="50">
        <v>6026.9749518304434</v>
      </c>
      <c r="N86" s="51">
        <v>1.0839E-2</v>
      </c>
      <c r="O86" s="13">
        <v>1.0614E-2</v>
      </c>
      <c r="P86" s="35" t="s">
        <v>257</v>
      </c>
    </row>
    <row r="87" spans="1:16" x14ac:dyDescent="0.2">
      <c r="A87" s="38" t="s">
        <v>259</v>
      </c>
      <c r="B87" s="21" t="s">
        <v>260</v>
      </c>
      <c r="C87" s="50">
        <v>399</v>
      </c>
      <c r="D87" s="50">
        <v>0</v>
      </c>
      <c r="E87" s="50">
        <v>0</v>
      </c>
      <c r="F87" s="50">
        <v>399</v>
      </c>
      <c r="G87" s="50">
        <v>31</v>
      </c>
      <c r="H87" s="50">
        <v>368</v>
      </c>
      <c r="I87" s="50">
        <v>365</v>
      </c>
      <c r="J87" s="50">
        <v>294</v>
      </c>
      <c r="K87" s="50">
        <v>71</v>
      </c>
      <c r="L87" s="50">
        <v>3</v>
      </c>
      <c r="M87" s="50">
        <v>5952.3809523809523</v>
      </c>
      <c r="N87" s="51">
        <v>2.2422999999999998E-2</v>
      </c>
      <c r="O87" s="13">
        <v>2.2422999999999998E-2</v>
      </c>
      <c r="P87" s="35" t="s">
        <v>259</v>
      </c>
    </row>
    <row r="88" spans="1:16" x14ac:dyDescent="0.2">
      <c r="A88" s="38" t="s">
        <v>261</v>
      </c>
      <c r="B88" s="21" t="s">
        <v>262</v>
      </c>
      <c r="C88" s="50">
        <v>4295</v>
      </c>
      <c r="D88" s="50">
        <v>321</v>
      </c>
      <c r="E88" s="50">
        <v>8</v>
      </c>
      <c r="F88" s="50">
        <v>3966</v>
      </c>
      <c r="G88" s="50">
        <v>379</v>
      </c>
      <c r="H88" s="50">
        <v>3587</v>
      </c>
      <c r="I88" s="50">
        <v>3552</v>
      </c>
      <c r="J88" s="50">
        <v>3190</v>
      </c>
      <c r="K88" s="50">
        <v>362</v>
      </c>
      <c r="L88" s="50">
        <v>35</v>
      </c>
      <c r="M88" s="50">
        <v>4934.69490670701</v>
      </c>
      <c r="N88" s="51">
        <v>6.8666000000000005E-2</v>
      </c>
      <c r="O88" s="13">
        <v>6.3406000000000004E-2</v>
      </c>
      <c r="P88" s="35" t="s">
        <v>261</v>
      </c>
    </row>
    <row r="89" spans="1:16" x14ac:dyDescent="0.2">
      <c r="A89" s="38" t="s">
        <v>263</v>
      </c>
      <c r="B89" s="21" t="s">
        <v>264</v>
      </c>
      <c r="C89" s="50">
        <v>237</v>
      </c>
      <c r="D89" s="50">
        <v>40</v>
      </c>
      <c r="E89" s="50">
        <v>1</v>
      </c>
      <c r="F89" s="50">
        <v>196</v>
      </c>
      <c r="G89" s="50">
        <v>23</v>
      </c>
      <c r="H89" s="50">
        <v>173</v>
      </c>
      <c r="I89" s="50">
        <v>168</v>
      </c>
      <c r="J89" s="50">
        <v>137</v>
      </c>
      <c r="K89" s="50">
        <v>31</v>
      </c>
      <c r="L89" s="50">
        <v>5</v>
      </c>
      <c r="M89" s="50">
        <v>4280.6122448979595</v>
      </c>
      <c r="N89" s="51">
        <v>4.4717E-2</v>
      </c>
      <c r="O89" s="13">
        <v>3.6981E-2</v>
      </c>
      <c r="P89" s="35" t="s">
        <v>263</v>
      </c>
    </row>
    <row r="90" spans="1:16" x14ac:dyDescent="0.2">
      <c r="A90" s="38" t="s">
        <v>265</v>
      </c>
      <c r="B90" s="21" t="s">
        <v>266</v>
      </c>
      <c r="C90" s="50">
        <v>1197</v>
      </c>
      <c r="D90" s="50">
        <v>233</v>
      </c>
      <c r="E90" s="50">
        <v>4</v>
      </c>
      <c r="F90" s="50">
        <v>960</v>
      </c>
      <c r="G90" s="50">
        <v>156</v>
      </c>
      <c r="H90" s="50">
        <v>804</v>
      </c>
      <c r="I90" s="50">
        <v>777</v>
      </c>
      <c r="J90" s="50">
        <v>643</v>
      </c>
      <c r="K90" s="50">
        <v>134</v>
      </c>
      <c r="L90" s="50">
        <v>27</v>
      </c>
      <c r="M90" s="50">
        <v>4329.166666666667</v>
      </c>
      <c r="N90" s="51">
        <v>5.8115E-2</v>
      </c>
      <c r="O90" s="13">
        <v>4.6608999999999998E-2</v>
      </c>
      <c r="P90" s="35" t="s">
        <v>265</v>
      </c>
    </row>
    <row r="91" spans="1:16" x14ac:dyDescent="0.2">
      <c r="A91" s="38" t="s">
        <v>267</v>
      </c>
      <c r="B91" s="21" t="s">
        <v>33</v>
      </c>
      <c r="C91" s="50">
        <v>20432</v>
      </c>
      <c r="D91" s="50">
        <v>0</v>
      </c>
      <c r="E91" s="50">
        <v>0</v>
      </c>
      <c r="F91" s="50">
        <v>20432</v>
      </c>
      <c r="G91" s="50">
        <v>0</v>
      </c>
      <c r="H91" s="50">
        <v>20432</v>
      </c>
      <c r="I91" s="50">
        <v>20139</v>
      </c>
      <c r="J91" s="50">
        <v>16617</v>
      </c>
      <c r="K91" s="50">
        <v>3522</v>
      </c>
      <c r="L91" s="50">
        <v>293</v>
      </c>
      <c r="M91" s="50">
        <v>4575.9592795614726</v>
      </c>
      <c r="N91" s="51">
        <v>7.4635999999999994E-2</v>
      </c>
      <c r="O91" s="13">
        <v>7.4635999999999994E-2</v>
      </c>
      <c r="P91" s="35" t="s">
        <v>267</v>
      </c>
    </row>
    <row r="92" spans="1:16" x14ac:dyDescent="0.2">
      <c r="A92" s="38" t="s">
        <v>268</v>
      </c>
      <c r="B92" s="21" t="s">
        <v>269</v>
      </c>
      <c r="C92" s="50">
        <v>20678</v>
      </c>
      <c r="D92" s="50">
        <v>37</v>
      </c>
      <c r="E92" s="50">
        <v>7</v>
      </c>
      <c r="F92" s="50">
        <v>20634</v>
      </c>
      <c r="G92" s="50">
        <v>162</v>
      </c>
      <c r="H92" s="50">
        <v>20472</v>
      </c>
      <c r="I92" s="50">
        <v>20242</v>
      </c>
      <c r="J92" s="50">
        <v>15625</v>
      </c>
      <c r="K92" s="50">
        <v>4617</v>
      </c>
      <c r="L92" s="50">
        <v>230</v>
      </c>
      <c r="M92" s="50">
        <v>5983.8131239701461</v>
      </c>
      <c r="N92" s="51">
        <v>0.102908</v>
      </c>
      <c r="O92" s="13">
        <v>0.102689</v>
      </c>
      <c r="P92" s="35" t="s">
        <v>268</v>
      </c>
    </row>
    <row r="93" spans="1:16" x14ac:dyDescent="0.2">
      <c r="A93" s="38" t="s">
        <v>270</v>
      </c>
      <c r="B93" s="21" t="s">
        <v>271</v>
      </c>
      <c r="C93" s="50">
        <v>2460</v>
      </c>
      <c r="D93" s="50">
        <v>1</v>
      </c>
      <c r="E93" s="50">
        <v>0</v>
      </c>
      <c r="F93" s="50">
        <v>2459</v>
      </c>
      <c r="G93" s="50">
        <v>29</v>
      </c>
      <c r="H93" s="50">
        <v>2430</v>
      </c>
      <c r="I93" s="50">
        <v>2417</v>
      </c>
      <c r="J93" s="50">
        <v>1931</v>
      </c>
      <c r="K93" s="50">
        <v>486</v>
      </c>
      <c r="L93" s="50">
        <v>13</v>
      </c>
      <c r="M93" s="50">
        <v>6084.1805612037415</v>
      </c>
      <c r="N93" s="51">
        <v>4.6240999999999997E-2</v>
      </c>
      <c r="O93" s="13">
        <v>4.6221999999999999E-2</v>
      </c>
      <c r="P93" s="35" t="s">
        <v>270</v>
      </c>
    </row>
    <row r="94" spans="1:16" x14ac:dyDescent="0.2">
      <c r="A94" s="38" t="s">
        <v>272</v>
      </c>
      <c r="B94" s="21" t="s">
        <v>273</v>
      </c>
      <c r="C94" s="50">
        <v>40091</v>
      </c>
      <c r="D94" s="50">
        <v>1661</v>
      </c>
      <c r="E94" s="50">
        <v>678</v>
      </c>
      <c r="F94" s="50">
        <v>37752</v>
      </c>
      <c r="G94" s="50">
        <v>2202</v>
      </c>
      <c r="H94" s="50">
        <v>35550</v>
      </c>
      <c r="I94" s="50">
        <v>34337</v>
      </c>
      <c r="J94" s="50">
        <v>25941</v>
      </c>
      <c r="K94" s="50">
        <v>8396</v>
      </c>
      <c r="L94" s="50">
        <v>1213</v>
      </c>
      <c r="M94" s="50">
        <v>4544.7393515575332</v>
      </c>
      <c r="N94" s="51">
        <v>8.9154999999999998E-2</v>
      </c>
      <c r="O94" s="13">
        <v>8.3954000000000001E-2</v>
      </c>
      <c r="P94" s="35" t="s">
        <v>272</v>
      </c>
    </row>
    <row r="95" spans="1:16" x14ac:dyDescent="0.2">
      <c r="A95" s="38" t="s">
        <v>274</v>
      </c>
      <c r="B95" s="21" t="s">
        <v>275</v>
      </c>
      <c r="C95" s="50">
        <v>956</v>
      </c>
      <c r="D95" s="50">
        <v>25</v>
      </c>
      <c r="E95" s="50">
        <v>1</v>
      </c>
      <c r="F95" s="50">
        <v>930</v>
      </c>
      <c r="G95" s="50">
        <v>20</v>
      </c>
      <c r="H95" s="50">
        <v>910</v>
      </c>
      <c r="I95" s="50">
        <v>823</v>
      </c>
      <c r="J95" s="50">
        <v>554</v>
      </c>
      <c r="K95" s="50">
        <v>269</v>
      </c>
      <c r="L95" s="50">
        <v>87</v>
      </c>
      <c r="M95" s="50">
        <v>6172.0430107526881</v>
      </c>
      <c r="N95" s="51">
        <v>7.7271000000000006E-2</v>
      </c>
      <c r="O95" s="13">
        <v>7.5170000000000001E-2</v>
      </c>
      <c r="P95" s="35" t="s">
        <v>274</v>
      </c>
    </row>
    <row r="96" spans="1:16" x14ac:dyDescent="0.2">
      <c r="A96" s="38" t="s">
        <v>276</v>
      </c>
      <c r="B96" s="21" t="s">
        <v>277</v>
      </c>
      <c r="C96" s="50">
        <v>15909</v>
      </c>
      <c r="D96" s="50">
        <v>32</v>
      </c>
      <c r="E96" s="50">
        <v>9</v>
      </c>
      <c r="F96" s="50">
        <v>15868</v>
      </c>
      <c r="G96" s="50">
        <v>449</v>
      </c>
      <c r="H96" s="50">
        <v>15419</v>
      </c>
      <c r="I96" s="50">
        <v>14963</v>
      </c>
      <c r="J96" s="50">
        <v>9110</v>
      </c>
      <c r="K96" s="50">
        <v>5853</v>
      </c>
      <c r="L96" s="50">
        <v>456</v>
      </c>
      <c r="M96" s="50">
        <v>3847.5548273254349</v>
      </c>
      <c r="N96" s="51">
        <v>0.14530899999999999</v>
      </c>
      <c r="O96" s="13">
        <v>0.14493400000000001</v>
      </c>
      <c r="P96" s="35" t="s">
        <v>276</v>
      </c>
    </row>
    <row r="97" spans="1:16" x14ac:dyDescent="0.2">
      <c r="A97" s="38" t="s">
        <v>278</v>
      </c>
      <c r="B97" s="21" t="s">
        <v>279</v>
      </c>
      <c r="C97" s="50">
        <v>15459</v>
      </c>
      <c r="D97" s="50">
        <v>0</v>
      </c>
      <c r="E97" s="50">
        <v>0</v>
      </c>
      <c r="F97" s="50">
        <v>15459</v>
      </c>
      <c r="G97" s="50">
        <v>528</v>
      </c>
      <c r="H97" s="50">
        <v>14931</v>
      </c>
      <c r="I97" s="50">
        <v>14572</v>
      </c>
      <c r="J97" s="50">
        <v>9469</v>
      </c>
      <c r="K97" s="50">
        <v>5103</v>
      </c>
      <c r="L97" s="50">
        <v>359</v>
      </c>
      <c r="M97" s="50">
        <v>3653.2117213273823</v>
      </c>
      <c r="N97" s="51">
        <v>0.14694399999999999</v>
      </c>
      <c r="O97" s="13">
        <v>0.14694399999999999</v>
      </c>
      <c r="P97" s="35" t="s">
        <v>278</v>
      </c>
    </row>
    <row r="98" spans="1:16" x14ac:dyDescent="0.2">
      <c r="A98" s="38" t="s">
        <v>280</v>
      </c>
      <c r="B98" s="21" t="s">
        <v>99</v>
      </c>
      <c r="C98" s="50">
        <v>5568</v>
      </c>
      <c r="D98" s="50">
        <v>639</v>
      </c>
      <c r="E98" s="50">
        <v>126</v>
      </c>
      <c r="F98" s="50">
        <v>4803</v>
      </c>
      <c r="G98" s="50">
        <v>1322</v>
      </c>
      <c r="H98" s="50">
        <v>3481</v>
      </c>
      <c r="I98" s="50">
        <v>3358</v>
      </c>
      <c r="J98" s="50">
        <v>2149</v>
      </c>
      <c r="K98" s="50">
        <v>1209</v>
      </c>
      <c r="L98" s="50">
        <v>123</v>
      </c>
      <c r="M98" s="50">
        <v>5694.9823027274624</v>
      </c>
      <c r="N98" s="51">
        <v>9.9806000000000006E-2</v>
      </c>
      <c r="O98" s="13">
        <v>8.6094000000000004E-2</v>
      </c>
      <c r="P98" s="35" t="s">
        <v>280</v>
      </c>
    </row>
    <row r="99" spans="1:16" x14ac:dyDescent="0.2">
      <c r="A99" s="38" t="s">
        <v>281</v>
      </c>
      <c r="B99" s="21" t="s">
        <v>282</v>
      </c>
      <c r="C99" s="50">
        <v>1969</v>
      </c>
      <c r="D99" s="50">
        <v>58</v>
      </c>
      <c r="E99" s="50">
        <v>13</v>
      </c>
      <c r="F99" s="50">
        <v>1898</v>
      </c>
      <c r="G99" s="50">
        <v>184</v>
      </c>
      <c r="H99" s="50">
        <v>1714</v>
      </c>
      <c r="I99" s="50">
        <v>1693</v>
      </c>
      <c r="J99" s="50">
        <v>1162</v>
      </c>
      <c r="K99" s="50">
        <v>531</v>
      </c>
      <c r="L99" s="50">
        <v>21</v>
      </c>
      <c r="M99" s="50">
        <v>3167.54478398314</v>
      </c>
      <c r="N99" s="51">
        <v>3.023E-2</v>
      </c>
      <c r="O99" s="13">
        <v>2.9139999999999999E-2</v>
      </c>
      <c r="P99" s="35" t="s">
        <v>281</v>
      </c>
    </row>
    <row r="100" spans="1:16" x14ac:dyDescent="0.2">
      <c r="A100" s="38" t="s">
        <v>283</v>
      </c>
      <c r="B100" s="21" t="s">
        <v>284</v>
      </c>
      <c r="C100" s="50">
        <v>422</v>
      </c>
      <c r="D100" s="50">
        <v>41</v>
      </c>
      <c r="E100" s="50">
        <v>3</v>
      </c>
      <c r="F100" s="50">
        <v>378</v>
      </c>
      <c r="G100" s="50">
        <v>56</v>
      </c>
      <c r="H100" s="50">
        <v>322</v>
      </c>
      <c r="I100" s="50">
        <v>318</v>
      </c>
      <c r="J100" s="50">
        <v>259</v>
      </c>
      <c r="K100" s="50">
        <v>59</v>
      </c>
      <c r="L100" s="50">
        <v>4</v>
      </c>
      <c r="M100" s="50">
        <v>4267.1957671957671</v>
      </c>
      <c r="N100" s="51">
        <v>1.8083999999999999E-2</v>
      </c>
      <c r="O100" s="13">
        <v>1.6198000000000001E-2</v>
      </c>
      <c r="P100" s="35" t="s">
        <v>283</v>
      </c>
    </row>
    <row r="101" spans="1:16" x14ac:dyDescent="0.2">
      <c r="A101" s="38" t="s">
        <v>285</v>
      </c>
      <c r="B101" s="21" t="s">
        <v>286</v>
      </c>
      <c r="C101" s="50">
        <v>5658</v>
      </c>
      <c r="D101" s="50">
        <v>829</v>
      </c>
      <c r="E101" s="50">
        <v>224</v>
      </c>
      <c r="F101" s="50">
        <v>4605</v>
      </c>
      <c r="G101" s="50">
        <v>879</v>
      </c>
      <c r="H101" s="50">
        <v>3726</v>
      </c>
      <c r="I101" s="50">
        <v>3687</v>
      </c>
      <c r="J101" s="50">
        <v>3092</v>
      </c>
      <c r="K101" s="50">
        <v>595</v>
      </c>
      <c r="L101" s="50">
        <v>39</v>
      </c>
      <c r="M101" s="50">
        <v>3339.413680781759</v>
      </c>
      <c r="N101" s="51">
        <v>5.9706000000000002E-2</v>
      </c>
      <c r="O101" s="13">
        <v>4.8593999999999998E-2</v>
      </c>
      <c r="P101" s="35" t="s">
        <v>285</v>
      </c>
    </row>
    <row r="102" spans="1:16" x14ac:dyDescent="0.2">
      <c r="A102" s="38" t="s">
        <v>287</v>
      </c>
      <c r="B102" s="21" t="s">
        <v>288</v>
      </c>
      <c r="C102" s="50">
        <v>34874</v>
      </c>
      <c r="D102" s="50">
        <v>5709</v>
      </c>
      <c r="E102" s="50">
        <v>386</v>
      </c>
      <c r="F102" s="50">
        <v>28779</v>
      </c>
      <c r="G102" s="50">
        <v>1744</v>
      </c>
      <c r="H102" s="50">
        <v>27035</v>
      </c>
      <c r="I102" s="50">
        <v>26228</v>
      </c>
      <c r="J102" s="50">
        <v>13090</v>
      </c>
      <c r="K102" s="50">
        <v>13138</v>
      </c>
      <c r="L102" s="50">
        <v>807</v>
      </c>
      <c r="M102" s="50">
        <v>3168.6299037492618</v>
      </c>
      <c r="N102" s="51">
        <v>0.11888</v>
      </c>
      <c r="O102" s="13">
        <v>9.8102999999999996E-2</v>
      </c>
      <c r="P102" s="35" t="s">
        <v>287</v>
      </c>
    </row>
    <row r="103" spans="1:16" x14ac:dyDescent="0.2">
      <c r="A103" s="38" t="s">
        <v>289</v>
      </c>
      <c r="B103" s="21" t="s">
        <v>290</v>
      </c>
      <c r="C103" s="50">
        <v>3075</v>
      </c>
      <c r="D103" s="50">
        <v>121</v>
      </c>
      <c r="E103" s="50">
        <v>77</v>
      </c>
      <c r="F103" s="50">
        <v>2877</v>
      </c>
      <c r="G103" s="50">
        <v>194</v>
      </c>
      <c r="H103" s="50">
        <v>2683</v>
      </c>
      <c r="I103" s="50">
        <v>2528</v>
      </c>
      <c r="J103" s="50">
        <v>1207</v>
      </c>
      <c r="K103" s="50">
        <v>1321</v>
      </c>
      <c r="L103" s="50">
        <v>155</v>
      </c>
      <c r="M103" s="50">
        <v>1959.6802224539451</v>
      </c>
      <c r="N103" s="51">
        <v>0.124671</v>
      </c>
      <c r="O103" s="13">
        <v>0.116643</v>
      </c>
      <c r="P103" s="35" t="s">
        <v>289</v>
      </c>
    </row>
    <row r="104" spans="1:16" x14ac:dyDescent="0.2">
      <c r="A104" s="38" t="s">
        <v>291</v>
      </c>
      <c r="B104" s="21" t="s">
        <v>292</v>
      </c>
      <c r="C104" s="50">
        <v>23550</v>
      </c>
      <c r="D104" s="50">
        <v>2126</v>
      </c>
      <c r="E104" s="50">
        <v>870</v>
      </c>
      <c r="F104" s="50">
        <v>20554</v>
      </c>
      <c r="G104" s="50">
        <v>953</v>
      </c>
      <c r="H104" s="50">
        <v>19601</v>
      </c>
      <c r="I104" s="50">
        <v>18657</v>
      </c>
      <c r="J104" s="50">
        <v>3989</v>
      </c>
      <c r="K104" s="50">
        <v>14668</v>
      </c>
      <c r="L104" s="50">
        <v>944</v>
      </c>
      <c r="M104" s="50">
        <v>1490.5614478933542</v>
      </c>
      <c r="N104" s="51">
        <v>0.192245</v>
      </c>
      <c r="O104" s="13">
        <v>0.16778799999999999</v>
      </c>
      <c r="P104" s="35" t="s">
        <v>291</v>
      </c>
    </row>
    <row r="105" spans="1:16" x14ac:dyDescent="0.2">
      <c r="A105" s="38" t="s">
        <v>293</v>
      </c>
      <c r="B105" s="21" t="s">
        <v>294</v>
      </c>
      <c r="C105" s="50">
        <v>8471</v>
      </c>
      <c r="D105" s="50">
        <v>3055</v>
      </c>
      <c r="E105" s="50">
        <v>822</v>
      </c>
      <c r="F105" s="50">
        <v>4594</v>
      </c>
      <c r="G105" s="50">
        <v>437</v>
      </c>
      <c r="H105" s="50">
        <v>4157</v>
      </c>
      <c r="I105" s="50">
        <v>4024</v>
      </c>
      <c r="J105" s="50">
        <v>2736</v>
      </c>
      <c r="K105" s="50">
        <v>1288</v>
      </c>
      <c r="L105" s="50">
        <v>133</v>
      </c>
      <c r="M105" s="50">
        <v>1668.0452764475403</v>
      </c>
      <c r="N105" s="51">
        <v>0.22777</v>
      </c>
      <c r="O105" s="13">
        <v>0.123525</v>
      </c>
      <c r="P105" s="35" t="s">
        <v>293</v>
      </c>
    </row>
    <row r="106" spans="1:16" x14ac:dyDescent="0.2">
      <c r="A106" s="38" t="s">
        <v>295</v>
      </c>
      <c r="B106" s="21" t="s">
        <v>296</v>
      </c>
      <c r="C106" s="50">
        <v>7007</v>
      </c>
      <c r="D106" s="50">
        <v>1017</v>
      </c>
      <c r="E106" s="50">
        <v>76</v>
      </c>
      <c r="F106" s="50">
        <v>5914</v>
      </c>
      <c r="G106" s="50">
        <v>333</v>
      </c>
      <c r="H106" s="50">
        <v>5581</v>
      </c>
      <c r="I106" s="50">
        <v>5354</v>
      </c>
      <c r="J106" s="50">
        <v>2072</v>
      </c>
      <c r="K106" s="50">
        <v>3282</v>
      </c>
      <c r="L106" s="50">
        <v>227</v>
      </c>
      <c r="M106" s="50">
        <v>2364.8968549205274</v>
      </c>
      <c r="N106" s="51">
        <v>8.7369000000000002E-2</v>
      </c>
      <c r="O106" s="13">
        <v>7.3741000000000001E-2</v>
      </c>
      <c r="P106" s="35" t="s">
        <v>295</v>
      </c>
    </row>
    <row r="107" spans="1:16" x14ac:dyDescent="0.2">
      <c r="A107" s="38" t="s">
        <v>305</v>
      </c>
      <c r="B107" s="21" t="s">
        <v>306</v>
      </c>
      <c r="C107" s="50">
        <v>429</v>
      </c>
      <c r="D107" s="50">
        <v>69</v>
      </c>
      <c r="E107" s="50">
        <v>32</v>
      </c>
      <c r="F107" s="50">
        <v>328</v>
      </c>
      <c r="G107" s="50">
        <v>69</v>
      </c>
      <c r="H107" s="50">
        <v>259</v>
      </c>
      <c r="I107" s="50">
        <v>252</v>
      </c>
      <c r="J107" s="50">
        <v>182</v>
      </c>
      <c r="K107" s="50">
        <v>70</v>
      </c>
      <c r="L107" s="50">
        <v>7</v>
      </c>
      <c r="M107" s="50">
        <v>3356.7073170731705</v>
      </c>
      <c r="N107" s="51">
        <v>0.106031</v>
      </c>
      <c r="O107" s="13">
        <v>8.1068000000000001E-2</v>
      </c>
      <c r="P107" s="35" t="s">
        <v>305</v>
      </c>
    </row>
    <row r="108" spans="1:16" x14ac:dyDescent="0.2">
      <c r="A108" s="38" t="s">
        <v>297</v>
      </c>
      <c r="B108" s="21" t="s">
        <v>298</v>
      </c>
      <c r="C108" s="50">
        <v>9043</v>
      </c>
      <c r="D108" s="50">
        <v>3247</v>
      </c>
      <c r="E108" s="50">
        <v>263</v>
      </c>
      <c r="F108" s="50">
        <v>5533</v>
      </c>
      <c r="G108" s="50">
        <v>460</v>
      </c>
      <c r="H108" s="50">
        <v>5073</v>
      </c>
      <c r="I108" s="50">
        <v>4640</v>
      </c>
      <c r="J108" s="50">
        <v>1909</v>
      </c>
      <c r="K108" s="50">
        <v>2731</v>
      </c>
      <c r="L108" s="50">
        <v>433</v>
      </c>
      <c r="M108" s="50">
        <v>2108.982468823423</v>
      </c>
      <c r="N108" s="51">
        <v>0.20994599999999999</v>
      </c>
      <c r="O108" s="13">
        <v>0.12845599999999999</v>
      </c>
      <c r="P108" s="35" t="s">
        <v>297</v>
      </c>
    </row>
    <row r="109" spans="1:16" x14ac:dyDescent="0.2">
      <c r="A109" s="38" t="s">
        <v>299</v>
      </c>
      <c r="B109" s="21" t="s">
        <v>37</v>
      </c>
      <c r="C109" s="50">
        <v>136</v>
      </c>
      <c r="D109" s="50">
        <v>0</v>
      </c>
      <c r="E109" s="50">
        <v>0</v>
      </c>
      <c r="F109" s="50">
        <v>136</v>
      </c>
      <c r="G109" s="50">
        <v>2</v>
      </c>
      <c r="H109" s="50">
        <v>134</v>
      </c>
      <c r="I109" s="50">
        <v>127</v>
      </c>
      <c r="J109" s="50">
        <v>57</v>
      </c>
      <c r="K109" s="50">
        <v>70</v>
      </c>
      <c r="L109" s="50">
        <v>7</v>
      </c>
      <c r="M109" s="50">
        <v>1625</v>
      </c>
      <c r="N109" s="51">
        <v>3.754E-3</v>
      </c>
      <c r="O109" s="13">
        <v>3.754E-3</v>
      </c>
      <c r="P109" s="35" t="s">
        <v>299</v>
      </c>
    </row>
    <row r="110" spans="1:16" x14ac:dyDescent="0.2">
      <c r="A110" s="30"/>
      <c r="B110" s="14"/>
      <c r="C110" s="53">
        <v>518786.6431299714</v>
      </c>
      <c r="D110" s="53">
        <v>45731</v>
      </c>
      <c r="E110" s="53">
        <v>12480</v>
      </c>
      <c r="F110" s="53">
        <v>460575.6431299714</v>
      </c>
      <c r="G110" s="53">
        <v>36994</v>
      </c>
      <c r="H110" s="53">
        <v>423581.6431299714</v>
      </c>
      <c r="I110" s="53">
        <v>412193</v>
      </c>
      <c r="J110" s="53">
        <v>278019</v>
      </c>
      <c r="K110" s="53">
        <v>134174</v>
      </c>
      <c r="L110" s="53">
        <v>11388.643129971402</v>
      </c>
      <c r="M110" s="53">
        <v>3837.615007142746</v>
      </c>
      <c r="N110" s="54">
        <v>6.9095000000000004E-2</v>
      </c>
      <c r="O110" s="55">
        <v>6.1342000000000001E-2</v>
      </c>
      <c r="P110" s="37"/>
    </row>
    <row r="111" spans="1:16" x14ac:dyDescent="0.2"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6" x14ac:dyDescent="0.2">
      <c r="C112" s="46"/>
      <c r="F112" s="46"/>
      <c r="H112" s="46"/>
      <c r="I112" s="46"/>
    </row>
  </sheetData>
  <mergeCells count="13">
    <mergeCell ref="A2:B5"/>
    <mergeCell ref="M2:M5"/>
    <mergeCell ref="N2:N5"/>
    <mergeCell ref="O2:O5"/>
    <mergeCell ref="P2:P5"/>
    <mergeCell ref="C3:C5"/>
    <mergeCell ref="D3:D5"/>
    <mergeCell ref="E3:E5"/>
    <mergeCell ref="F3:F5"/>
    <mergeCell ref="G3:G5"/>
    <mergeCell ref="H3:H5"/>
    <mergeCell ref="I4:I5"/>
    <mergeCell ref="L4:L5"/>
  </mergeCells>
  <phoneticPr fontId="1"/>
  <pageMargins left="0.70866141732283472" right="0.70866141732283472" top="0.39370078740157483" bottom="0.39370078740157483" header="0.31496062992125984" footer="0.31496062992125984"/>
  <pageSetup paperSize="9" scale="51" orientation="portrait" r:id="rId1"/>
  <ignoredErrors>
    <ignoredError sqref="A6:P1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13部門</vt:lpstr>
      <vt:lpstr>37部門</vt:lpstr>
      <vt:lpstr>108部門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2020-03-03T07:36:52Z</dcterms:created>
  <dcterms:modified xsi:type="dcterms:W3CDTF">2026-01-28T02:14:23Z</dcterms:modified>
</cp:coreProperties>
</file>