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030" yWindow="0" windowWidth="9570" windowHeight="6105" tabRatio="832"/>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62913"/>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<sst xmlns="http://schemas.openxmlformats.org/spreadsheetml/2006/main" count="1138" uniqueCount="322">
  <si>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</si>
  <si>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</si>
  <si>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</si>
  <si>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</si>
  <si>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</si>
  <si>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</si>
  <si>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</si>
  <si>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</si>
  <si>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</si>
  <si>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</si>
  <si>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</si>
  <si>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</si>
  <si>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</si>
  <si>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</si>
  <si>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</si>
  <si>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</si>
  <si>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</si>
  <si>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</si>
  <si>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</si>
  <si>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</si>
  <si>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</si>
  <si>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</si>
  <si>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</si>
  <si>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</si>
  <si>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</si>
  <si>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</si>
  <si>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</si>
  <si>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</si>
  <si>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</si>
  <si>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</si>
  <si>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</si>
  <si>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</si>
  <si>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</si>
  <si>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</si>
  <si>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</si>
  <si>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</si>
  <si>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</si>
  <si>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</si>
  <si>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</si>
  <si>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</si>
  <si>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</si>
  <si>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</si>
  <si>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</si>
  <si>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</si>
  <si>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</si>
  <si>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</si>
  <si>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</si>
  <si>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</si>
  <si>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</si>
  <si>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</si>
  <si>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</si>
  <si>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</si>
  <si>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</si>
  <si>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</si>
  <si>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</si>
  <si>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</si>
  <si>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</si>
  <si>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</si>
  <si>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</si>
  <si>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</si>
  <si>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</si>
  <si>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</si>
  <si>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</si>
  <si>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</si>
  <si>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</si>
  <si>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</si>
  <si>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</si>
  <si>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</si>
  <si>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</si>
  <si>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</si>
  <si>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</si>
  <si>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</si>
  <si>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</si>
  <si>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</si>
  <si>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</si>
  <si>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</si>
  <si>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</si>
  <si>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</si>
  <si>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</si>
  <si>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</si>
  <si>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</si>
  <si>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</si>
  <si>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</si>
  <si>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</si>
  <si>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</si>
  <si>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</si>
  <si>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</si>
  <si>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</si>
  <si>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</si>
  <si>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</si>
  <si>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</si>
  <si>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</si>
  <si>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</si>
  <si>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</si>
  <si>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</si>
  <si>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</si>
  <si>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</si>
  <si>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</si>
  <si>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</si>
  <si>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</si>
  <si>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</si>
  <si>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</si>
  <si>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</si>
  <si>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</si>
  <si>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</si>
  <si>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</si>
  <si>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</si>
  <si>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</si>
  <si>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</si>
  <si>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</si>
  <si>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</si>
  <si>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</si>
  <si>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</si>
  <si>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</si>
  <si>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</si>
  <si>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</si>
  <si>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</si>
  <si>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</si>
  <si>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</si>
  <si>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</si>
  <si>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</si>
  <si>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</si>
  <si>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</si>
  <si>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</si>
  <si>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</si>
  <si>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</si>
  <si>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</si>
  <si>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</si>
  <si>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</si>
  <si>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</si>
  <si>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</si>
  <si>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</si>
  <si>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</si>
  <si>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</si>
  <si>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</si>
  <si>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</si>
  <si>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</si>
  <si>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</si>
  <si>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</si>
  <si>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</si>
  <si>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</si>
  <si>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</si>
  <si>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</si>
  <si>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</si>
  <si>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</si>
  <si>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</si>
  <si>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</si>
  <si>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</si>
  <si>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</si>
  <si>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</si>
  <si>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</si>
  <si>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</si>
  <si>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</si>
  <si>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</si>
  <si>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</si>
  <si>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</si>
  <si>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</si>
  <si>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</si>
  <si>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</si>
  <si>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</si>
  <si>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</si>
  <si>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</si>
  <si>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</si>
  <si>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</si>
  <si>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</si>
  <si>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</si>
  <si>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</si>
  <si>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</si>
  <si>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</si>
  <si>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</si>
  <si>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</si>
  <si>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</si>
  <si>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</si>
  <si>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</si>
  <si>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</si>
  <si>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</si>
  <si>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</si>
  <si>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</si>
  <si>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</si>
  <si>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</si>
  <si>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</si>
  <si>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</si>
  <si>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</si>
  <si>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</si>
  <si>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</si>
  <si>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</si>
  <si>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</si>
  <si>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</si>
  <si>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</si>
  <si>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</si>
  <si>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</si>
  <si>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</si>
  <si>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</si>
  <si>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</si>
  <si>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</si>
  <si>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</si>
  <si>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</si>
  <si>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</si>
  <si>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</si>
  <si>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</si>
  <si>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</si>
  <si>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</si>
  <si>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</si>
  <si>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</si>
  <si>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</si>
  <si>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</si>
  <si>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</si>
  <si>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</si>
  <si>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</si>
  <si>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</si>
  <si>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</si>
  <si>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</si>
  <si>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</si>
  <si>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</si>
  <si>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</si>
  <si>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</si>
  <si>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</si>
  <si>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</si>
  <si>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</si>
  <si>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</si>
  <si>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</si>
  <si>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</si>
  <si>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</si>
  <si>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</si>
  <si>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</si>
  <si>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</si>
  <si>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</si>
  <si>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</si>
  <si>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</si>
  <si>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</si>
  <si>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</si>
  <si>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</si>
  <si>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</si>
  <si>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</si>
  <si>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</si>
  <si>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</si>
  <si>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</si>
  <si>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</si>
  <si>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</si>
  <si>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</si>
  <si>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</si>
  <si>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</si>
  <si>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</si>
  <si>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</si>
  <si>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</si>
  <si>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</si>
  <si>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</si>
  <si>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</si>
  <si>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</si>
  <si>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</si>
  <si>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</si>
  <si>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</si>
  <si>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</si>
  <si>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</si>
  <si>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</si>
  <si>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</si>
  <si>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</si>
  <si>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</si>
  <si>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</si>
  <si>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</si>
  <si>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</si>
  <si>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</si>
  <si>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</si>
  <si>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</si>
  <si>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</si>
  <si>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</si>
  <si>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</si>
  <si>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</si>
  <si>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</si>
  <si>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</si>
  <si>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</si>
  <si>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</si>
  <si>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</si>
  <si>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</si>
  <si>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</si>
  <si>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</si>
  <si>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</si>
  <si>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</si>
  <si>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</si>
  <si>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</si>
  <si>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</si>
  <si>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６</t>
    <phoneticPr fontId="4"/>
  </si>
  <si>
    <t>　　 　　 ９</t>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</si>
  <si>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</si>
  <si>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</si>
  <si>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</si>
  <si>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</si>
  <si>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</si>
  <si>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</si>
  <si>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</si>
  <si>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</si>
  <si>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</si>
  <si>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</si>
  <si>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</si>
  <si>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</si>
  <si>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</si>
  <si>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</si>
  <si>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　　 　　 ４</t>
  </si>
  <si>
    <t>・労働異動率では、入職率は1.58％、離職率は1.34％で、0.24ﾎﾟｲﾝﾄの入職超過となりました。</t>
  </si>
  <si>
    <t>令和７年５月分</t>
    <rPh sb="0" eb="2">
      <t>レイワ</t>
    </rPh>
    <rPh sb="3" eb="4">
      <t>ネン</t>
    </rPh>
    <rPh sb="5" eb="6">
      <t>ガツ</t>
    </rPh>
    <rPh sb="6" eb="7">
      <t>ブン</t>
    </rPh>
    <phoneticPr fontId="4"/>
  </si>
  <si>
    <t>-</t>
    <phoneticPr fontId="14"/>
  </si>
  <si>
    <t xml:space="preserve">  令和６年５月</t>
    <rPh sb="2" eb="3">
      <t>レイ</t>
    </rPh>
    <rPh sb="3" eb="4">
      <t>ワ</t>
    </rPh>
    <phoneticPr fontId="4"/>
  </si>
  <si>
    <t>　　 　　 ５</t>
  </si>
  <si>
    <t>・パートタイム労働者比率は26.4％で、前年同月差3.9ﾎﾟｲﾝﾄの減少となりました。</t>
    <phoneticPr fontId="4"/>
  </si>
  <si>
    <t>・パートタイム労働者比率は23.7％で、前年同月差3.2ﾎﾟｲﾝﾄの減少となりました。</t>
    <phoneticPr fontId="4"/>
  </si>
  <si>
    <t>・労働異動率では、入職率は1.50％、離職率は1.41％で、0.09ﾎﾟｲﾝﾄの入職超過となりました。</t>
    <phoneticPr fontId="4"/>
  </si>
  <si>
    <t>・一人平均月間現金給与総額は277,348円で、前年同月比4.8％の増加となりました。（10カ月連続増加）</t>
    <phoneticPr fontId="4"/>
  </si>
  <si>
    <t>・きまって支給する給与は271,352円で、前年同月比6.2％の増加となりました。（１年５カ月連続増加）</t>
    <phoneticPr fontId="4"/>
  </si>
  <si>
    <t>・所定内給与は252,165円で、前年同月比6.5％の増加となりました。（１年11カ月連続増加）</t>
    <phoneticPr fontId="4"/>
  </si>
  <si>
    <t>・一人平均月間総実労働時間は140.0時間で、前年同月比0.3％の減少となりました。（２カ月ぶりの減少）</t>
    <rPh sb="49" eb="51">
      <t>ゲンショウ</t>
    </rPh>
    <phoneticPr fontId="4"/>
  </si>
  <si>
    <t>・所定内労働時間は130.0時間で、前年同月比0.1％の増加となりました。（３カ月連続増加）</t>
    <phoneticPr fontId="4"/>
  </si>
  <si>
    <t>・所定外労働時間は10.0時間で、前年同月比4.8％の減少となりました。（５カ月連続減少）</t>
    <phoneticPr fontId="4"/>
  </si>
  <si>
    <t>・常用労働者数は356,767人で、前年同月比0.6％の増加となりました。（４カ月連続増加）</t>
    <phoneticPr fontId="4"/>
  </si>
  <si>
    <t>・一人平均月間現金給与総額は302,647円で、前年同月比6.3％の増加となりました。（10カ月連続増加）</t>
    <phoneticPr fontId="4"/>
  </si>
  <si>
    <t>・きまって支給する給与は295,789円で、前年同月比6.6％の増加となりました。（１年５カ月連続増加）</t>
    <phoneticPr fontId="4"/>
  </si>
  <si>
    <t>・所定内給与は270,212円で、前年同月比6.9％の増加となりました。（１年５カ月連続増加）</t>
    <phoneticPr fontId="4"/>
  </si>
  <si>
    <t>・一人平均月間総実労働時間は143.8時間で、前年同月比1.2％の減少となりました。（２カ月ぶりの減少）</t>
    <rPh sb="49" eb="51">
      <t>ゲンショウ</t>
    </rPh>
    <phoneticPr fontId="4"/>
  </si>
  <si>
    <t>・所定内労働時間は132.2時間で、前年同月比0.5％の減少となりました。（２カ月ぶりの減少）</t>
    <rPh sb="44" eb="46">
      <t>ゲンショウ</t>
    </rPh>
    <phoneticPr fontId="4"/>
  </si>
  <si>
    <t>・所定外労働時間は11.6時間で、前年同月比7.9％の減少となりました。（５カ月連続減少）</t>
    <phoneticPr fontId="4"/>
  </si>
  <si>
    <t>・常用労働者数は203,943人で、前年同月比0.1％の増加となりました。（４カ月連続増加）</t>
    <phoneticPr fontId="4"/>
  </si>
  <si>
    <t>発行日  令和７年７月31日</t>
    <rPh sb="0" eb="3">
      <t>ハッコウビ</t>
    </rPh>
    <rPh sb="5" eb="6">
      <t>レイ</t>
    </rPh>
    <rPh sb="6" eb="7">
      <t>ワ</t>
    </rPh>
    <rPh sb="8" eb="9">
      <t>ネン</t>
    </rPh>
    <rPh sb="10" eb="11">
      <t>ガツ</t>
    </rPh>
    <rPh sb="13" eb="14">
      <t>ニチ</t>
    </rPh>
    <phoneticPr fontId="4"/>
  </si>
  <si>
    <r>
      <t xml:space="preserve"> Ⅲ  全   国   結   果  </t>
    </r>
    <r>
      <rPr>
        <sz val="12"/>
        <rFont val="HGｺﾞｼｯｸE"/>
        <family val="3"/>
        <charset val="128"/>
      </rPr>
      <t>(令和７年５月分の確報値）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</si>
</sst>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4">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90">
    <xf numFmtId="0" fontId="0" fillId="0" borderId="0" xfId="0">
      <alignment vertical="center"/>
    </xf>
    <xf numFmtId="0" fontId="11" fillId="0" borderId="0" xfId="318" applyFont="1" applyFill="1" applyBorder="1" applyAlignment="1">
      <alignment horizontal="center"/>
    </xf>
    <xf numFmtId="0" fontId="9" fillId="0" borderId="0" xfId="320" applyFont="1" applyFill="1" applyBorder="1" applyAlignment="1">
      <alignment vertical="center"/>
    </xf>
    <xf numFmtId="0" fontId="9" fillId="0" borderId="0" xfId="320" applyFont="1" applyFill="1" applyAlignment="1">
      <alignment vertical="center"/>
    </xf>
    <xf numFmtId="0" fontId="6" fillId="0" borderId="0" xfId="0" applyFont="1" applyFill="1" applyBorder="1">
      <alignment vertical="center"/>
    </xf>
    <xf numFmtId="0" fontId="23" fillId="0" borderId="0" xfId="0" applyFont="1" applyFill="1" applyBorder="1" applyAlignment="1">
      <alignment vertical="center"/>
    </xf>
    <xf numFmtId="0" fontId="9" fillId="0" borderId="18" xfId="320" applyFont="1" applyFill="1" applyBorder="1" applyAlignment="1">
      <alignment vertical="center"/>
    </xf>
    <xf numFmtId="178" fontId="21" fillId="0" borderId="0" xfId="320" applyNumberFormat="1" applyFont="1" applyFill="1" applyBorder="1" applyAlignment="1">
      <alignment vertical="center"/>
    </xf>
    <xf numFmtId="0" fontId="45" fillId="0" borderId="0" xfId="320" applyFont="1" applyFill="1" applyBorder="1" applyAlignment="1"/>
    <xf numFmtId="0" fontId="18" fillId="0" borderId="0" xfId="320" applyFont="1" applyFill="1" applyBorder="1" applyAlignment="1">
      <alignment horizontal="right"/>
    </xf>
    <xf numFmtId="0" fontId="45" fillId="0" borderId="14" xfId="320" applyFont="1" applyFill="1" applyBorder="1" applyAlignment="1"/>
    <xf numFmtId="0" fontId="9" fillId="0" borderId="14" xfId="320" applyFont="1" applyFill="1" applyBorder="1" applyAlignment="1">
      <alignment vertical="center"/>
    </xf>
    <xf numFmtId="0" fontId="44" fillId="0" borderId="21" xfId="320" applyFont="1" applyFill="1" applyBorder="1" applyAlignment="1"/>
    <xf numFmtId="0" fontId="44" fillId="0" borderId="11" xfId="320" applyFont="1" applyFill="1" applyBorder="1" applyAlignment="1"/>
    <xf numFmtId="0" fontId="9" fillId="0" borderId="0" xfId="320" applyFont="1" applyFill="1" applyAlignment="1"/>
    <xf numFmtId="0" fontId="46" fillId="0" borderId="10" xfId="320" applyFont="1" applyFill="1" applyBorder="1" applyAlignment="1">
      <alignment horizontal="center"/>
    </xf>
    <xf numFmtId="0" fontId="15" fillId="0" borderId="0" xfId="320" applyFont="1" applyFill="1" applyBorder="1" applyAlignment="1">
      <alignment horizontal="center" vertical="center" wrapText="1"/>
    </xf>
    <xf numFmtId="0" fontId="9" fillId="0" borderId="0" xfId="320" applyFont="1" applyFill="1" applyAlignment="1">
      <alignment horizontal="left" vertical="center"/>
    </xf>
    <xf numFmtId="0" fontId="46" fillId="0" borderId="23" xfId="320" applyFont="1" applyFill="1" applyBorder="1" applyAlignment="1">
      <alignment horizontal="center" vertical="center" wrapText="1"/>
    </xf>
    <xf numFmtId="0" fontId="46" fillId="0" borderId="13" xfId="320" applyFont="1" applyFill="1" applyBorder="1" applyAlignment="1">
      <alignment horizontal="center" vertical="center"/>
    </xf>
    <xf numFmtId="182" fontId="21" fillId="0" borderId="0" xfId="320" applyNumberFormat="1" applyFont="1" applyFill="1" applyBorder="1" applyAlignment="1">
      <alignment vertical="center"/>
    </xf>
    <xf numFmtId="182" fontId="21" fillId="0" borderId="0" xfId="320" applyNumberFormat="1" applyFont="1" applyFill="1" applyBorder="1" applyAlignment="1">
      <alignment horizontal="right" vertical="center" indent="1"/>
    </xf>
    <xf numFmtId="0" fontId="15" fillId="0" borderId="0" xfId="320" applyFont="1" applyFill="1" applyBorder="1" applyAlignment="1">
      <alignment horizontal="distributed" vertical="center"/>
    </xf>
    <xf numFmtId="181" fontId="21" fillId="0" borderId="0" xfId="320" applyNumberFormat="1" applyFont="1" applyFill="1" applyBorder="1" applyAlignment="1">
      <alignment horizontal="center" vertical="center"/>
    </xf>
    <xf numFmtId="183" fontId="21" fillId="0" borderId="0" xfId="320" applyNumberFormat="1" applyFont="1" applyFill="1" applyBorder="1" applyAlignment="1">
      <alignment horizontal="center" vertical="distributed"/>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320" applyFont="1" applyFill="1" applyBorder="1" applyAlignment="1">
      <alignment vertical="center"/>
    </xf>
    <xf numFmtId="0" fontId="0" fillId="0" borderId="0" xfId="320" applyFont="1" applyFill="1" applyAlignment="1">
      <alignment vertical="center"/>
    </xf>
    <xf numFmtId="0" fontId="42" fillId="0" borderId="12" xfId="0" applyFont="1" applyFill="1" applyBorder="1" applyAlignment="1">
      <alignment horizontal="distributed" vertical="center"/>
    </xf>
    <xf numFmtId="0" fontId="42" fillId="0" borderId="18" xfId="0" applyFont="1" applyFill="1" applyBorder="1" applyAlignment="1">
      <alignment horizontal="distributed" vertical="center"/>
    </xf>
    <xf numFmtId="0" fontId="42" fillId="0" borderId="15" xfId="0" applyFont="1" applyFill="1" applyBorder="1" applyAlignment="1">
      <alignment horizontal="distributed" vertical="center"/>
    </xf>
    <xf numFmtId="0" fontId="2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4" fillId="0" borderId="22" xfId="320" applyFont="1" applyFill="1" applyBorder="1" applyAlignment="1">
      <alignment vertical="center"/>
    </xf>
    <xf numFmtId="0" fontId="44" fillId="0" borderId="16" xfId="320" applyFont="1" applyFill="1" applyBorder="1" applyAlignment="1">
      <alignment horizontal="center" vertical="center" wrapText="1"/>
    </xf>
    <xf numFmtId="0" fontId="44" fillId="0" borderId="22" xfId="320" applyFont="1" applyFill="1" applyBorder="1" applyAlignment="1">
      <alignment horizontal="center" vertical="center" wrapText="1"/>
    </xf>
    <xf numFmtId="0" fontId="46" fillId="0" borderId="17" xfId="320" applyFont="1" applyFill="1" applyBorder="1" applyAlignment="1">
      <alignment horizontal="center" vertical="center"/>
    </xf>
    <xf numFmtId="0" fontId="46" fillId="0" borderId="13" xfId="0" applyFont="1" applyFill="1" applyBorder="1" applyAlignment="1">
      <alignment horizontal="center" vertical="center"/>
    </xf>
    <xf numFmtId="0" fontId="6" fillId="0" borderId="0" xfId="0" applyFont="1" applyFill="1" applyAlignment="1">
      <alignment vertical="center"/>
    </xf>
    <xf numFmtId="0" fontId="44" fillId="0" borderId="21" xfId="0" applyFont="1" applyFill="1" applyBorder="1" applyAlignment="1">
      <alignment horizontal="center" vertical="center"/>
    </xf>
    <xf numFmtId="0" fontId="44" fillId="0" borderId="18" xfId="0" applyFont="1" applyFill="1" applyBorder="1" applyAlignment="1">
      <alignment vertical="center"/>
    </xf>
    <xf numFmtId="0" fontId="44" fillId="0" borderId="24" xfId="0" applyFont="1" applyFill="1" applyBorder="1" applyAlignment="1">
      <alignment vertical="center"/>
    </xf>
    <xf numFmtId="0" fontId="44" fillId="0" borderId="15" xfId="0" applyFont="1" applyFill="1" applyBorder="1" applyAlignment="1">
      <alignment horizontal="center" vertical="center"/>
    </xf>
    <xf numFmtId="0" fontId="9" fillId="0" borderId="0" xfId="320" applyFont="1" applyFill="1" applyBorder="1" applyAlignment="1">
      <alignment horizontal="left" vertical="center"/>
    </xf>
    <xf numFmtId="176" fontId="9" fillId="0" borderId="0" xfId="320" applyNumberFormat="1" applyFont="1" applyFill="1" applyAlignment="1">
      <alignment horizontal="left" vertical="center"/>
    </xf>
    <xf numFmtId="176" fontId="9" fillId="0" borderId="0" xfId="320" applyNumberFormat="1" applyFont="1" applyFill="1" applyBorder="1" applyAlignment="1">
      <alignment horizontal="left" vertical="center"/>
    </xf>
    <xf numFmtId="178" fontId="23" fillId="0" borderId="18" xfId="0" applyNumberFormat="1" applyFont="1" applyFill="1" applyBorder="1">
      <alignment vertical="center"/>
    </xf>
    <xf numFmtId="178" fontId="23" fillId="0" borderId="15" xfId="0" applyNumberFormat="1" applyFont="1" applyFill="1" applyBorder="1">
      <alignment vertical="center"/>
    </xf>
    <xf numFmtId="0" fontId="45" fillId="0" borderId="14" xfId="320" applyFont="1" applyFill="1" applyBorder="1" applyAlignment="1">
      <alignment vertical="center"/>
    </xf>
    <xf numFmtId="0" fontId="45" fillId="0" borderId="0" xfId="320" applyFont="1" applyFill="1" applyBorder="1" applyAlignment="1">
      <alignment vertical="center"/>
    </xf>
    <xf numFmtId="180" fontId="9" fillId="0" borderId="0" xfId="320" applyNumberFormat="1" applyFont="1" applyFill="1" applyAlignment="1">
      <alignment vertical="center"/>
    </xf>
    <xf numFmtId="0" fontId="46" fillId="0" borderId="17" xfId="0" applyFont="1" applyFill="1" applyBorder="1" applyAlignment="1">
      <alignment horizontal="center" vertical="center"/>
    </xf>
    <xf numFmtId="0" fontId="44" fillId="0" borderId="11" xfId="320" applyFont="1" applyFill="1" applyBorder="1" applyAlignment="1">
      <alignment vertical="center"/>
    </xf>
    <xf numFmtId="0" fontId="9" fillId="0" borderId="15" xfId="320" applyFont="1" applyFill="1" applyBorder="1" applyAlignment="1">
      <alignment vertical="center"/>
    </xf>
    <xf numFmtId="0" fontId="11" fillId="0" borderId="0" xfId="320" applyFont="1" applyFill="1" applyBorder="1" applyAlignment="1">
      <alignment horizontal="center" vertical="center"/>
    </xf>
    <xf numFmtId="180" fontId="23" fillId="0" borderId="18" xfId="0" applyNumberFormat="1" applyFont="1" applyFill="1" applyBorder="1">
      <alignment vertical="center"/>
    </xf>
    <xf numFmtId="180" fontId="44" fillId="0" borderId="10" xfId="320" applyNumberFormat="1" applyFont="1" applyFill="1" applyBorder="1" applyAlignment="1">
      <alignment horizontal="right" vertical="center" indent="1"/>
    </xf>
    <xf numFmtId="180" fontId="44" fillId="0" borderId="11" xfId="320" applyNumberFormat="1" applyFont="1" applyFill="1" applyBorder="1" applyAlignment="1">
      <alignment vertical="center"/>
    </xf>
    <xf numFmtId="177" fontId="44" fillId="0" borderId="10" xfId="320" applyNumberFormat="1" applyFont="1" applyFill="1" applyBorder="1" applyAlignment="1">
      <alignment vertical="center"/>
    </xf>
    <xf numFmtId="177" fontId="44" fillId="0" borderId="11" xfId="320" applyNumberFormat="1" applyFont="1" applyFill="1" applyBorder="1" applyAlignment="1">
      <alignment vertical="center"/>
    </xf>
    <xf numFmtId="177" fontId="44" fillId="0" borderId="12" xfId="320" applyNumberFormat="1" applyFont="1" applyFill="1" applyBorder="1" applyAlignment="1">
      <alignment vertical="center"/>
    </xf>
    <xf numFmtId="180" fontId="44" fillId="0" borderId="12" xfId="320" applyNumberFormat="1" applyFont="1" applyFill="1" applyBorder="1" applyAlignment="1">
      <alignment vertical="center"/>
    </xf>
    <xf numFmtId="180" fontId="44" fillId="0" borderId="10" xfId="320" applyNumberFormat="1" applyFont="1" applyFill="1" applyBorder="1" applyAlignment="1">
      <alignment horizontal="center" vertical="center"/>
    </xf>
    <xf numFmtId="180" fontId="44" fillId="0" borderId="11" xfId="320" applyNumberFormat="1" applyFont="1" applyFill="1" applyBorder="1" applyAlignment="1">
      <alignment horizontal="center" vertical="center"/>
    </xf>
    <xf numFmtId="177" fontId="44" fillId="0" borderId="10" xfId="320" applyNumberFormat="1" applyFont="1" applyFill="1" applyBorder="1" applyAlignment="1">
      <alignment horizontal="right" vertical="center"/>
    </xf>
    <xf numFmtId="177" fontId="44" fillId="0" borderId="11" xfId="320" applyNumberFormat="1" applyFont="1" applyFill="1" applyBorder="1" applyAlignment="1">
      <alignment horizontal="right" vertical="center"/>
    </xf>
    <xf numFmtId="177"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center" vertical="center"/>
    </xf>
    <xf numFmtId="180" fontId="44" fillId="0" borderId="17" xfId="320" applyNumberFormat="1" applyFont="1" applyFill="1" applyBorder="1" applyAlignment="1">
      <alignment horizontal="center" vertical="center"/>
    </xf>
    <xf numFmtId="180" fontId="44" fillId="0" borderId="0" xfId="320" applyNumberFormat="1" applyFont="1" applyFill="1" applyBorder="1" applyAlignment="1">
      <alignment horizontal="center" vertical="center"/>
    </xf>
    <xf numFmtId="0" fontId="12" fillId="0" borderId="0" xfId="318" applyFont="1" applyFill="1" applyBorder="1" applyAlignment="1"/>
    <xf numFmtId="0" fontId="12" fillId="0" borderId="0" xfId="318" applyFont="1" applyFill="1" applyAlignment="1"/>
    <xf numFmtId="0" fontId="46" fillId="0" borderId="17" xfId="319" quotePrefix="1" applyFont="1" applyFill="1" applyBorder="1" applyAlignment="1">
      <alignment horizontal="left" vertical="center"/>
    </xf>
    <xf numFmtId="0" fontId="42" fillId="0" borderId="0" xfId="0" applyFont="1" applyFill="1" applyBorder="1" applyAlignment="1">
      <alignment vertical="center"/>
    </xf>
    <xf numFmtId="0" fontId="42" fillId="0" borderId="16" xfId="0" applyFont="1" applyFill="1" applyBorder="1" applyAlignment="1">
      <alignment horizontal="center" vertical="center"/>
    </xf>
    <xf numFmtId="0" fontId="42" fillId="0" borderId="19" xfId="0" applyFont="1" applyFill="1" applyBorder="1" applyAlignment="1">
      <alignment vertical="center"/>
    </xf>
    <xf numFmtId="0" fontId="42" fillId="0" borderId="12" xfId="0" applyFont="1" applyFill="1" applyBorder="1" applyAlignment="1">
      <alignment horizontal="left" vertical="center"/>
    </xf>
    <xf numFmtId="0" fontId="42" fillId="0" borderId="10" xfId="0" applyFont="1" applyFill="1" applyBorder="1" applyAlignment="1">
      <alignment horizontal="right" vertical="center"/>
    </xf>
    <xf numFmtId="0" fontId="42" fillId="0" borderId="12" xfId="0" applyFont="1" applyFill="1" applyBorder="1" applyAlignment="1">
      <alignment horizontal="right" vertical="center"/>
    </xf>
    <xf numFmtId="0" fontId="42" fillId="0" borderId="11" xfId="0" applyFont="1" applyFill="1" applyBorder="1" applyAlignment="1">
      <alignment horizontal="right" vertical="center"/>
    </xf>
    <xf numFmtId="0" fontId="42" fillId="0" borderId="18" xfId="0" applyFont="1" applyFill="1" applyBorder="1" applyAlignment="1">
      <alignment horizontal="left" vertical="center"/>
    </xf>
    <xf numFmtId="0" fontId="42" fillId="0" borderId="17" xfId="0" applyFont="1" applyFill="1" applyBorder="1" applyAlignment="1">
      <alignment horizontal="right" vertical="center"/>
    </xf>
    <xf numFmtId="0" fontId="42" fillId="0" borderId="18"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0" xfId="0" applyFont="1" applyFill="1" applyBorder="1" applyAlignment="1">
      <alignment horizontal="distributed" vertical="center"/>
    </xf>
    <xf numFmtId="0" fontId="42" fillId="0" borderId="14" xfId="0" applyFont="1" applyFill="1" applyBorder="1" applyAlignment="1">
      <alignment horizontal="distributed" vertical="center"/>
    </xf>
    <xf numFmtId="0" fontId="42" fillId="0" borderId="15" xfId="0" applyFont="1" applyFill="1" applyBorder="1" applyAlignment="1">
      <alignment horizontal="distributed" vertical="center" indent="1"/>
    </xf>
    <xf numFmtId="3" fontId="42" fillId="0" borderId="13" xfId="317" applyNumberFormat="1" applyFont="1" applyFill="1" applyBorder="1" applyAlignment="1">
      <alignment vertical="center"/>
    </xf>
    <xf numFmtId="177" fontId="42" fillId="0" borderId="14" xfId="317" applyNumberFormat="1" applyFont="1" applyFill="1" applyBorder="1" applyAlignment="1">
      <alignment vertical="center"/>
    </xf>
    <xf numFmtId="177" fontId="42" fillId="0" borderId="15" xfId="317" applyNumberFormat="1" applyFont="1" applyFill="1" applyBorder="1" applyAlignment="1">
      <alignment vertical="center"/>
    </xf>
    <xf numFmtId="3" fontId="42" fillId="0" borderId="14" xfId="317" applyNumberFormat="1" applyFont="1" applyFill="1" applyBorder="1" applyAlignment="1">
      <alignment vertical="center"/>
    </xf>
    <xf numFmtId="0" fontId="11" fillId="0" borderId="0" xfId="0" applyFont="1" applyFill="1" applyAlignment="1">
      <alignment horizontal="distributed" vertical="center" indent="1"/>
    </xf>
    <xf numFmtId="0" fontId="58" fillId="0" borderId="0" xfId="0" applyFont="1" applyFill="1" applyAlignment="1">
      <alignment horizontal="centerContinuous" vertical="center"/>
    </xf>
    <xf numFmtId="0" fontId="17" fillId="0" borderId="0" xfId="0" quotePrefix="1" applyFont="1" applyFill="1" applyAlignment="1">
      <alignment horizontal="left" vertical="center"/>
    </xf>
    <xf numFmtId="0" fontId="9" fillId="0" borderId="0" xfId="0" quotePrefix="1" applyFont="1" applyFill="1" applyBorder="1" applyAlignment="1">
      <alignment horizontal="left" vertical="center"/>
    </xf>
    <xf numFmtId="0" fontId="9" fillId="0" borderId="14" xfId="0" quotePrefix="1" applyFont="1" applyFill="1" applyBorder="1" applyAlignment="1">
      <alignment horizontal="left" vertical="center"/>
    </xf>
    <xf numFmtId="0" fontId="9" fillId="0" borderId="14" xfId="0" applyFont="1" applyFill="1" applyBorder="1" applyAlignment="1">
      <alignment vertical="center"/>
    </xf>
    <xf numFmtId="0" fontId="42" fillId="0" borderId="21" xfId="0" applyFont="1" applyFill="1" applyBorder="1" applyAlignment="1">
      <alignment vertical="center"/>
    </xf>
    <xf numFmtId="0" fontId="42" fillId="0" borderId="22" xfId="0" applyFont="1" applyFill="1" applyBorder="1" applyAlignment="1">
      <alignment vertical="center"/>
    </xf>
    <xf numFmtId="0" fontId="42" fillId="0" borderId="17" xfId="0" quotePrefix="1" applyFont="1" applyFill="1" applyBorder="1" applyAlignment="1">
      <alignment horizontal="centerContinuous" vertical="center"/>
    </xf>
    <xf numFmtId="0" fontId="42" fillId="0" borderId="18" xfId="0" applyFont="1" applyFill="1" applyBorder="1" applyAlignment="1">
      <alignment horizontal="centerContinuous" vertical="center"/>
    </xf>
    <xf numFmtId="0" fontId="42" fillId="0" borderId="0" xfId="0" applyFont="1" applyFill="1" applyBorder="1" applyAlignment="1">
      <alignment horizontal="centerContinuous" vertical="center"/>
    </xf>
    <xf numFmtId="0" fontId="42" fillId="0" borderId="15" xfId="0" applyFont="1" applyFill="1" applyBorder="1" applyAlignment="1">
      <alignment horizontal="center" vertical="center"/>
    </xf>
    <xf numFmtId="0" fontId="42" fillId="0" borderId="14" xfId="0" applyFont="1" applyFill="1" applyBorder="1" applyAlignment="1">
      <alignment vertical="center"/>
    </xf>
    <xf numFmtId="0" fontId="42" fillId="0" borderId="16" xfId="0" quotePrefix="1" applyFont="1" applyFill="1" applyBorder="1" applyAlignment="1">
      <alignment horizontal="center" vertical="center"/>
    </xf>
    <xf numFmtId="177" fontId="42" fillId="0" borderId="12" xfId="0" applyNumberFormat="1" applyFont="1" applyFill="1" applyBorder="1" applyAlignment="1">
      <alignment horizontal="right" vertical="center"/>
    </xf>
    <xf numFmtId="0" fontId="42" fillId="0" borderId="12" xfId="0" quotePrefix="1" applyFont="1" applyFill="1" applyBorder="1" applyAlignment="1">
      <alignment horizontal="right" vertical="center"/>
    </xf>
    <xf numFmtId="0" fontId="42" fillId="0" borderId="0" xfId="0" applyFont="1" applyFill="1" applyBorder="1" applyAlignment="1">
      <alignment horizontal="left" vertical="center"/>
    </xf>
    <xf numFmtId="177" fontId="42" fillId="0" borderId="18" xfId="0" applyNumberFormat="1" applyFont="1" applyFill="1" applyBorder="1" applyAlignment="1">
      <alignment horizontal="right" vertical="center"/>
    </xf>
    <xf numFmtId="0" fontId="42" fillId="0" borderId="18" xfId="0" quotePrefix="1" applyFont="1" applyFill="1" applyBorder="1" applyAlignment="1">
      <alignment horizontal="right" vertical="center"/>
    </xf>
    <xf numFmtId="0" fontId="42" fillId="0" borderId="18" xfId="0" applyFont="1" applyFill="1" applyBorder="1" applyAlignment="1">
      <alignment horizontal="distributed" vertical="distributed" indent="1"/>
    </xf>
    <xf numFmtId="185" fontId="0" fillId="0" borderId="1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Border="1" applyAlignment="1">
      <alignment vertical="center"/>
    </xf>
    <xf numFmtId="185" fontId="8" fillId="0" borderId="0" xfId="0" applyNumberFormat="1" applyFont="1" applyFill="1" applyAlignment="1">
      <alignment vertical="center"/>
    </xf>
    <xf numFmtId="185" fontId="8" fillId="0" borderId="0" xfId="0" applyNumberFormat="1" applyFont="1" applyFill="1" applyAlignment="1">
      <alignment horizontal="centerContinuous" vertical="center"/>
    </xf>
    <xf numFmtId="185" fontId="42" fillId="0" borderId="14" xfId="0" applyNumberFormat="1" applyFont="1" applyFill="1" applyBorder="1" applyAlignment="1">
      <alignment vertical="center"/>
    </xf>
    <xf numFmtId="185" fontId="42" fillId="0" borderId="16" xfId="0" applyNumberFormat="1" applyFont="1" applyFill="1" applyBorder="1" applyAlignment="1">
      <alignment horizontal="center" vertical="center"/>
    </xf>
    <xf numFmtId="185" fontId="42" fillId="0" borderId="19" xfId="0" applyNumberFormat="1" applyFont="1" applyFill="1" applyBorder="1" applyAlignment="1">
      <alignment horizontal="center" vertical="center"/>
    </xf>
    <xf numFmtId="185" fontId="42" fillId="0" borderId="22" xfId="0" quotePrefix="1" applyNumberFormat="1" applyFont="1" applyFill="1" applyBorder="1" applyAlignment="1">
      <alignment horizontal="center" vertical="center"/>
    </xf>
    <xf numFmtId="185" fontId="42" fillId="0" borderId="13" xfId="0" applyNumberFormat="1" applyFont="1" applyFill="1" applyBorder="1" applyAlignment="1">
      <alignment horizontal="center" vertical="center"/>
    </xf>
    <xf numFmtId="185" fontId="42" fillId="0" borderId="16" xfId="0" quotePrefix="1" applyNumberFormat="1" applyFont="1" applyFill="1" applyBorder="1" applyAlignment="1">
      <alignment horizontal="center" vertical="center"/>
    </xf>
    <xf numFmtId="185" fontId="42" fillId="0" borderId="0" xfId="0" applyNumberFormat="1" applyFont="1" applyFill="1" applyBorder="1" applyAlignment="1">
      <alignment horizontal="right" vertical="center"/>
    </xf>
    <xf numFmtId="185" fontId="42" fillId="0" borderId="17" xfId="0" applyNumberFormat="1" applyFont="1" applyFill="1" applyBorder="1" applyAlignment="1">
      <alignment horizontal="right" vertical="center"/>
    </xf>
    <xf numFmtId="185" fontId="42" fillId="0" borderId="18" xfId="0" applyNumberFormat="1" applyFont="1" applyFill="1" applyBorder="1" applyAlignment="1">
      <alignment horizontal="right" vertical="center"/>
    </xf>
    <xf numFmtId="185" fontId="0" fillId="0" borderId="18" xfId="0" applyNumberFormat="1" applyFont="1" applyFill="1" applyBorder="1" applyAlignment="1">
      <alignment horizontal="right" vertical="center"/>
    </xf>
    <xf numFmtId="0" fontId="42" fillId="0" borderId="15" xfId="0" applyFont="1" applyFill="1" applyBorder="1" applyAlignment="1">
      <alignment horizontal="distributed" vertical="distributed" indent="1"/>
    </xf>
    <xf numFmtId="3" fontId="0" fillId="0" borderId="13" xfId="317" applyNumberFormat="1" applyFont="1" applyFill="1" applyBorder="1" applyAlignment="1">
      <alignment vertical="center"/>
    </xf>
    <xf numFmtId="177" fontId="0" fillId="0" borderId="14" xfId="317" applyNumberFormat="1" applyFont="1" applyFill="1" applyBorder="1" applyAlignment="1">
      <alignment vertical="center"/>
    </xf>
    <xf numFmtId="177" fontId="0" fillId="0" borderId="15" xfId="317" applyNumberFormat="1" applyFont="1" applyFill="1" applyBorder="1" applyAlignment="1">
      <alignment vertical="center"/>
    </xf>
    <xf numFmtId="3" fontId="0" fillId="0" borderId="14" xfId="317" applyNumberFormat="1" applyFont="1" applyFill="1" applyBorder="1" applyAlignment="1">
      <alignment vertical="center"/>
    </xf>
    <xf numFmtId="2" fontId="0" fillId="0" borderId="14" xfId="317" applyNumberFormat="1" applyFont="1" applyFill="1" applyBorder="1" applyAlignment="1">
      <alignment vertical="center"/>
    </xf>
    <xf numFmtId="179" fontId="0" fillId="0" borderId="15" xfId="317" applyNumberFormat="1" applyFont="1" applyFill="1" applyBorder="1" applyAlignment="1">
      <alignment vertical="center"/>
    </xf>
    <xf numFmtId="2" fontId="0" fillId="0" borderId="13" xfId="317" applyNumberFormat="1" applyFont="1" applyFill="1" applyBorder="1" applyAlignment="1">
      <alignment vertical="center"/>
    </xf>
    <xf numFmtId="0" fontId="59" fillId="0" borderId="0" xfId="320" applyFont="1" applyFill="1" applyAlignment="1">
      <alignment vertical="center"/>
    </xf>
    <xf numFmtId="0" fontId="23" fillId="0" borderId="0" xfId="320" quotePrefix="1" applyFont="1" applyFill="1" applyAlignment="1">
      <alignment vertical="center"/>
    </xf>
    <xf numFmtId="0" fontId="23" fillId="0" borderId="0" xfId="320" applyFont="1" applyFill="1" applyAlignment="1">
      <alignment vertical="center"/>
    </xf>
    <xf numFmtId="0" fontId="52" fillId="0" borderId="0" xfId="320" applyFont="1" applyFill="1" applyAlignment="1">
      <alignment vertical="center"/>
    </xf>
    <xf numFmtId="0" fontId="52" fillId="0" borderId="0" xfId="320" applyFont="1" applyFill="1" applyBorder="1" applyAlignment="1">
      <alignment vertical="center"/>
    </xf>
    <xf numFmtId="0" fontId="52" fillId="0" borderId="0" xfId="320" quotePrefix="1" applyFont="1" applyFill="1" applyAlignment="1">
      <alignment vertical="center"/>
    </xf>
    <xf numFmtId="0" fontId="60" fillId="0" borderId="0" xfId="320" applyFont="1" applyFill="1" applyAlignment="1">
      <alignment horizontal="right" vertical="center"/>
    </xf>
    <xf numFmtId="0" fontId="44" fillId="0" borderId="0" xfId="320" applyFont="1" applyFill="1" applyBorder="1" applyAlignment="1">
      <alignment horizontal="right"/>
    </xf>
    <xf numFmtId="177" fontId="52" fillId="0" borderId="16" xfId="320" applyNumberFormat="1" applyFont="1" applyFill="1" applyBorder="1" applyAlignment="1">
      <alignment vertical="center"/>
    </xf>
    <xf numFmtId="0" fontId="57" fillId="0" borderId="0" xfId="0" applyFont="1" applyFill="1" applyAlignment="1">
      <alignment vertical="center"/>
    </xf>
    <xf numFmtId="0" fontId="44" fillId="0" borderId="0" xfId="0" applyFont="1" applyFill="1" applyAlignment="1">
      <alignment vertical="center"/>
    </xf>
    <xf numFmtId="0" fontId="55" fillId="0" borderId="0" xfId="0" applyFont="1" applyFill="1" applyBorder="1" applyAlignment="1">
      <alignment vertical="center"/>
    </xf>
    <xf numFmtId="0" fontId="51" fillId="0" borderId="0" xfId="0" applyFont="1" applyFill="1" applyBorder="1" applyAlignment="1">
      <alignment horizontal="center" vertical="center" wrapText="1"/>
    </xf>
    <xf numFmtId="0" fontId="51" fillId="0" borderId="0" xfId="0" applyFont="1" applyFill="1" applyBorder="1" applyAlignment="1">
      <alignment horizontal="center" vertical="distributed" wrapText="1"/>
    </xf>
    <xf numFmtId="0" fontId="52" fillId="0" borderId="0" xfId="0" applyFont="1" applyFill="1" applyAlignment="1">
      <alignment vertical="center"/>
    </xf>
    <xf numFmtId="0" fontId="51" fillId="0" borderId="0" xfId="0" applyFont="1" applyFill="1" applyAlignment="1">
      <alignment horizontal="left" vertical="center"/>
    </xf>
    <xf numFmtId="0" fontId="53" fillId="0" borderId="0" xfId="0" applyFont="1" applyFill="1" applyBorder="1" applyAlignment="1">
      <alignment vertical="distributed" wrapText="1"/>
    </xf>
    <xf numFmtId="0" fontId="42" fillId="0" borderId="0" xfId="0" applyFont="1" applyFill="1" applyBorder="1" applyAlignment="1">
      <alignment horizontal="center" vertical="distributed" wrapText="1"/>
    </xf>
    <xf numFmtId="0" fontId="49" fillId="0" borderId="0" xfId="0" applyFont="1" applyFill="1" applyBorder="1" applyAlignment="1">
      <alignment horizontal="left" vertical="center" wrapText="1"/>
    </xf>
    <xf numFmtId="0" fontId="49" fillId="0" borderId="0" xfId="0" applyFont="1" applyFill="1" applyBorder="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Fill="1" applyBorder="1" applyAlignment="1">
      <alignment horizontal="right" vertical="center"/>
    </xf>
    <xf numFmtId="177" fontId="23" fillId="0" borderId="18"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0" fillId="0" borderId="0" xfId="0" applyFont="1" applyFill="1" applyAlignment="1">
      <alignment vertical="center"/>
    </xf>
    <xf numFmtId="0" fontId="7" fillId="0" borderId="0" xfId="0" applyFont="1" applyFill="1" applyAlignment="1">
      <alignment horizontal="center" vertical="center"/>
    </xf>
    <xf numFmtId="0" fontId="23" fillId="0" borderId="10" xfId="0" applyFont="1" applyFill="1" applyBorder="1">
      <alignment vertical="center"/>
    </xf>
    <xf numFmtId="0" fontId="23" fillId="0" borderId="11" xfId="0" applyFont="1" applyFill="1" applyBorder="1">
      <alignment vertical="center"/>
    </xf>
    <xf numFmtId="0" fontId="23" fillId="0" borderId="12" xfId="0" applyFont="1" applyFill="1" applyBorder="1">
      <alignment vertical="center"/>
    </xf>
    <xf numFmtId="0" fontId="15" fillId="0" borderId="13" xfId="0" applyFont="1" applyFill="1" applyBorder="1">
      <alignment vertical="center"/>
    </xf>
    <xf numFmtId="0" fontId="15" fillId="0" borderId="14" xfId="0" applyFont="1" applyFill="1" applyBorder="1">
      <alignment vertical="center"/>
    </xf>
    <xf numFmtId="0" fontId="23" fillId="0" borderId="15" xfId="0" applyFont="1" applyFill="1" applyBorder="1">
      <alignment vertical="center"/>
    </xf>
    <xf numFmtId="0" fontId="8" fillId="0" borderId="0" xfId="318" applyFont="1" applyFill="1" applyAlignment="1"/>
    <xf numFmtId="0" fontId="9" fillId="0" borderId="0" xfId="318" applyFont="1" applyFill="1" applyAlignment="1"/>
    <xf numFmtId="14" fontId="9" fillId="0" borderId="0" xfId="318" applyNumberFormat="1" applyFont="1" applyFill="1" applyAlignment="1"/>
    <xf numFmtId="0" fontId="6" fillId="0" borderId="0" xfId="318" applyFont="1" applyFill="1" applyAlignment="1"/>
    <xf numFmtId="0" fontId="44" fillId="0" borderId="0" xfId="318" applyFont="1" applyFill="1" applyAlignment="1">
      <alignment vertical="center"/>
    </xf>
    <xf numFmtId="0" fontId="44" fillId="0" borderId="0" xfId="318" applyFont="1" applyFill="1" applyAlignment="1"/>
    <xf numFmtId="0" fontId="44" fillId="0" borderId="0" xfId="0" applyFont="1" applyFill="1" applyAlignment="1"/>
    <xf numFmtId="0" fontId="0" fillId="0" borderId="0" xfId="318" applyFont="1" applyFill="1" applyAlignment="1"/>
    <xf numFmtId="0" fontId="6" fillId="0" borderId="0" xfId="318" applyFont="1" applyFill="1" applyBorder="1" applyAlignment="1"/>
    <xf numFmtId="0" fontId="45" fillId="0" borderId="0" xfId="318" applyFont="1" applyFill="1" applyAlignment="1"/>
    <xf numFmtId="0" fontId="5" fillId="0" borderId="14" xfId="0" applyFont="1" applyFill="1" applyBorder="1" applyAlignment="1">
      <alignment horizontal="left" vertical="center"/>
    </xf>
    <xf numFmtId="0" fontId="5" fillId="0" borderId="14" xfId="0" quotePrefix="1" applyFont="1" applyFill="1" applyBorder="1" applyAlignment="1">
      <alignment horizontal="left" vertical="center"/>
    </xf>
    <xf numFmtId="0" fontId="42" fillId="0" borderId="11" xfId="0" applyFont="1" applyFill="1" applyBorder="1" applyAlignment="1">
      <alignment vertical="center"/>
    </xf>
    <xf numFmtId="0" fontId="13" fillId="0" borderId="0" xfId="320" applyFont="1" applyFill="1" applyAlignment="1">
      <alignment vertical="center"/>
    </xf>
    <xf numFmtId="0" fontId="15" fillId="0" borderId="0" xfId="320" applyFont="1" applyFill="1" applyBorder="1" applyAlignment="1">
      <alignment horizontal="left" vertical="center"/>
    </xf>
    <xf numFmtId="0" fontId="9" fillId="0" borderId="12" xfId="320" applyFont="1" applyFill="1" applyBorder="1" applyAlignment="1">
      <alignment vertical="center"/>
    </xf>
    <xf numFmtId="14" fontId="9" fillId="0" borderId="0" xfId="320" applyNumberFormat="1" applyFont="1" applyFill="1" applyAlignment="1">
      <alignment vertical="center"/>
    </xf>
    <xf numFmtId="0" fontId="45" fillId="0" borderId="0" xfId="320" applyFont="1" applyFill="1" applyAlignment="1">
      <alignment vertical="center"/>
    </xf>
    <xf numFmtId="0" fontId="43" fillId="0" borderId="0" xfId="320" applyFont="1" applyFill="1" applyBorder="1" applyAlignment="1">
      <alignment vertical="center"/>
    </xf>
    <xf numFmtId="0" fontId="43" fillId="0" borderId="14" xfId="320" applyFont="1" applyFill="1" applyBorder="1" applyAlignment="1">
      <alignment vertical="center"/>
    </xf>
    <xf numFmtId="0" fontId="15" fillId="0" borderId="0" xfId="320" applyFont="1" applyFill="1" applyBorder="1" applyAlignment="1">
      <alignment vertical="center"/>
    </xf>
    <xf numFmtId="177" fontId="23" fillId="0" borderId="0" xfId="0" applyNumberFormat="1" applyFont="1" applyFill="1" applyBorder="1">
      <alignment vertical="center"/>
    </xf>
    <xf numFmtId="178" fontId="23" fillId="0" borderId="0" xfId="317" applyNumberFormat="1" applyFont="1" applyFill="1" applyBorder="1" applyAlignment="1">
      <alignment horizontal="right" vertical="center"/>
    </xf>
    <xf numFmtId="179" fontId="23" fillId="0" borderId="0" xfId="0" applyNumberFormat="1" applyFont="1" applyFill="1" applyBorder="1" applyAlignment="1">
      <alignment horizontal="right" vertical="center"/>
    </xf>
    <xf numFmtId="179" fontId="23" fillId="0" borderId="18" xfId="0" applyNumberFormat="1" applyFont="1" applyFill="1" applyBorder="1" applyAlignment="1">
      <alignment horizontal="right" vertical="center"/>
    </xf>
    <xf numFmtId="0" fontId="6" fillId="0" borderId="0" xfId="0" applyFont="1" applyFill="1" applyAlignment="1">
      <alignment horizontal="left" vertical="center"/>
    </xf>
    <xf numFmtId="0" fontId="18" fillId="0" borderId="0" xfId="320" applyFont="1" applyFill="1" applyAlignment="1"/>
    <xf numFmtId="176" fontId="9" fillId="0" borderId="0" xfId="320" applyNumberFormat="1" applyFont="1" applyFill="1" applyAlignment="1">
      <alignment vertical="center"/>
    </xf>
    <xf numFmtId="176" fontId="15" fillId="0" borderId="0" xfId="320" applyNumberFormat="1" applyFont="1" applyFill="1" applyBorder="1" applyAlignment="1">
      <alignment horizontal="left" vertical="center"/>
    </xf>
    <xf numFmtId="176" fontId="15" fillId="0" borderId="0" xfId="320" applyNumberFormat="1" applyFont="1" applyFill="1" applyBorder="1" applyAlignment="1">
      <alignment vertical="center"/>
    </xf>
    <xf numFmtId="180" fontId="23" fillId="0" borderId="0" xfId="0" applyNumberFormat="1" applyFont="1" applyFill="1" applyBorder="1">
      <alignment vertical="center"/>
    </xf>
    <xf numFmtId="38" fontId="23" fillId="0" borderId="0" xfId="98" applyFont="1" applyFill="1" applyBorder="1" applyAlignment="1">
      <alignment horizontal="right" vertical="center"/>
    </xf>
    <xf numFmtId="180" fontId="23" fillId="0" borderId="14" xfId="0" applyNumberFormat="1" applyFont="1" applyFill="1" applyBorder="1">
      <alignment vertical="center"/>
    </xf>
    <xf numFmtId="0" fontId="44" fillId="0" borderId="18" xfId="320" applyFont="1" applyFill="1" applyBorder="1" applyAlignment="1">
      <alignment horizontal="left" vertical="center"/>
    </xf>
    <xf numFmtId="0" fontId="44" fillId="0" borderId="15" xfId="320" applyFont="1" applyFill="1" applyBorder="1" applyAlignment="1">
      <alignment horizontal="left" vertical="center"/>
    </xf>
    <xf numFmtId="177" fontId="23" fillId="0" borderId="18" xfId="0" applyNumberFormat="1" applyFont="1" applyFill="1" applyBorder="1">
      <alignment vertical="center"/>
    </xf>
    <xf numFmtId="177" fontId="23" fillId="0" borderId="14" xfId="0" applyNumberFormat="1" applyFont="1" applyFill="1" applyBorder="1">
      <alignment vertical="center"/>
    </xf>
    <xf numFmtId="177" fontId="23" fillId="0" borderId="15" xfId="0" applyNumberFormat="1" applyFont="1" applyFill="1" applyBorder="1">
      <alignment vertical="center"/>
    </xf>
    <xf numFmtId="177" fontId="23" fillId="0" borderId="17" xfId="0" applyNumberFormat="1" applyFont="1" applyFill="1" applyBorder="1">
      <alignment vertical="center"/>
    </xf>
    <xf numFmtId="177" fontId="23" fillId="0" borderId="13" xfId="0" applyNumberFormat="1" applyFont="1" applyFill="1" applyBorder="1">
      <alignment vertical="center"/>
    </xf>
    <xf numFmtId="0" fontId="42" fillId="0" borderId="17" xfId="0" applyFont="1" applyFill="1" applyBorder="1" applyAlignment="1">
      <alignment vertical="center"/>
    </xf>
    <xf numFmtId="0" fontId="42" fillId="0" borderId="17" xfId="0" applyFont="1" applyFill="1" applyBorder="1" applyAlignment="1">
      <alignment horizontal="left" vertical="center"/>
    </xf>
    <xf numFmtId="0" fontId="42" fillId="0" borderId="17" xfId="0" applyFont="1" applyFill="1" applyBorder="1" applyAlignment="1">
      <alignment horizontal="distributed" vertical="center"/>
    </xf>
    <xf numFmtId="0" fontId="42" fillId="0" borderId="13" xfId="0" applyFont="1" applyFill="1" applyBorder="1" applyAlignment="1">
      <alignment horizontal="distributed" vertical="center"/>
    </xf>
    <xf numFmtId="185" fontId="42" fillId="0" borderId="21" xfId="0" applyNumberFormat="1" applyFont="1" applyFill="1" applyBorder="1" applyAlignment="1">
      <alignment vertical="center"/>
    </xf>
    <xf numFmtId="185" fontId="42" fillId="0" borderId="12" xfId="0" applyNumberFormat="1" applyFont="1" applyFill="1" applyBorder="1" applyAlignment="1">
      <alignment vertical="center"/>
    </xf>
    <xf numFmtId="185" fontId="42" fillId="0" borderId="17" xfId="0" quotePrefix="1" applyNumberFormat="1" applyFont="1" applyFill="1" applyBorder="1" applyAlignment="1">
      <alignment horizontal="centerContinuous" vertical="center"/>
    </xf>
    <xf numFmtId="185" fontId="42" fillId="0" borderId="18" xfId="0" applyNumberFormat="1" applyFont="1" applyFill="1" applyBorder="1" applyAlignment="1">
      <alignment horizontal="centerContinuous" vertical="center"/>
    </xf>
    <xf numFmtId="185" fontId="42" fillId="0" borderId="0" xfId="0" applyNumberFormat="1" applyFont="1" applyFill="1" applyBorder="1" applyAlignment="1">
      <alignment horizontal="centerContinuous" vertical="center"/>
    </xf>
    <xf numFmtId="185" fontId="42" fillId="0" borderId="22" xfId="0" applyNumberFormat="1" applyFont="1" applyFill="1" applyBorder="1" applyAlignment="1">
      <alignment horizontal="centerContinuous" vertical="center"/>
    </xf>
    <xf numFmtId="186" fontId="5" fillId="0" borderId="0" xfId="320" applyNumberFormat="1" applyFont="1" applyFill="1" applyBorder="1" applyProtection="1">
      <protection locked="0"/>
    </xf>
    <xf numFmtId="0" fontId="61" fillId="0" borderId="0" xfId="318" applyFont="1" applyFill="1" applyAlignment="1"/>
    <xf numFmtId="0" fontId="51" fillId="0" borderId="0" xfId="318" applyFont="1" applyFill="1" applyAlignment="1"/>
    <xf numFmtId="184" fontId="61" fillId="0" borderId="0" xfId="318" applyNumberFormat="1" applyFont="1" applyFill="1" applyAlignment="1"/>
    <xf numFmtId="3" fontId="51" fillId="0" borderId="17" xfId="226" applyNumberFormat="1" applyFont="1" applyFill="1" applyBorder="1" applyAlignment="1">
      <alignment horizontal="right" vertical="center"/>
    </xf>
    <xf numFmtId="177" fontId="51" fillId="0" borderId="0" xfId="226" applyNumberFormat="1" applyFont="1" applyFill="1" applyBorder="1" applyAlignment="1">
      <alignment horizontal="right" vertical="center"/>
    </xf>
    <xf numFmtId="177" fontId="51" fillId="0" borderId="18" xfId="226"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3" fontId="0" fillId="0" borderId="17"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2" fontId="0" fillId="0" borderId="17"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Fill="1" applyBorder="1" applyAlignment="1">
      <alignment vertical="center"/>
    </xf>
    <xf numFmtId="0" fontId="51" fillId="0" borderId="0" xfId="0" applyFont="1" applyFill="1" applyAlignment="1">
      <alignment vertical="center"/>
    </xf>
    <xf numFmtId="0" fontId="51" fillId="0" borderId="0" xfId="0" applyFont="1" applyFill="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Fill="1" applyBorder="1" applyAlignment="1">
      <alignment vertical="center"/>
    </xf>
    <xf numFmtId="0" fontId="0" fillId="0" borderId="18" xfId="0" applyFont="1" applyFill="1" applyBorder="1" applyAlignment="1">
      <alignment vertical="center"/>
    </xf>
    <xf numFmtId="0" fontId="6" fillId="0" borderId="0" xfId="0" applyFont="1" applyFill="1" applyBorder="1" applyAlignment="1">
      <alignment horizontal="left" vertical="distributed" wrapText="1"/>
    </xf>
    <xf numFmtId="0" fontId="6" fillId="0" borderId="0" xfId="0" applyFont="1" applyFill="1" applyBorder="1" applyAlignment="1">
      <alignment vertical="distributed" wrapText="1"/>
    </xf>
    <xf numFmtId="0" fontId="6" fillId="0" borderId="14" xfId="0" applyFont="1" applyFill="1" applyBorder="1" applyAlignment="1">
      <alignment vertical="center"/>
    </xf>
    <xf numFmtId="0" fontId="63" fillId="0" borderId="14" xfId="0" applyFont="1" applyFill="1" applyBorder="1" applyAlignment="1">
      <alignment vertical="center"/>
    </xf>
    <xf numFmtId="0" fontId="0" fillId="0" borderId="15" xfId="0" applyFont="1" applyFill="1" applyBorder="1" applyAlignment="1">
      <alignment vertical="center"/>
    </xf>
    <xf numFmtId="58" fontId="64" fillId="0" borderId="0" xfId="0" applyNumberFormat="1" applyFont="1" applyFill="1" applyAlignment="1">
      <alignment vertical="center"/>
    </xf>
    <xf numFmtId="0" fontId="65" fillId="0" borderId="0" xfId="0" applyFont="1" applyFill="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0" fillId="0" borderId="0" xfId="0" applyFont="1" applyFill="1" applyAlignment="1">
      <alignment horizontal="center" vertical="center"/>
    </xf>
    <xf numFmtId="0" fontId="51" fillId="0" borderId="0" xfId="0" applyFont="1" applyFill="1" applyBorder="1" applyAlignment="1">
      <alignment vertical="distributed" wrapText="1"/>
    </xf>
    <xf numFmtId="0" fontId="52" fillId="0" borderId="0" xfId="0" applyFont="1" applyFill="1" applyBorder="1" applyAlignment="1">
      <alignment vertical="distributed" wrapText="1"/>
    </xf>
    <xf numFmtId="0" fontId="52" fillId="0" borderId="18" xfId="0" applyFont="1" applyFill="1" applyBorder="1" applyAlignment="1">
      <alignment vertical="distributed" wrapText="1"/>
    </xf>
    <xf numFmtId="0" fontId="0" fillId="0" borderId="13" xfId="0" applyFont="1" applyFill="1" applyBorder="1" applyAlignment="1">
      <alignment vertical="center"/>
    </xf>
    <xf numFmtId="0" fontId="68" fillId="0" borderId="0" xfId="0" applyFont="1" applyFill="1" applyAlignment="1">
      <alignment vertical="center"/>
    </xf>
    <xf numFmtId="0" fontId="7" fillId="0" borderId="0" xfId="0" applyFont="1" applyFill="1" applyAlignment="1">
      <alignment vertical="center"/>
    </xf>
    <xf numFmtId="14" fontId="0" fillId="0" borderId="0" xfId="0" applyNumberFormat="1" applyFont="1" applyFill="1">
      <alignment vertical="center"/>
    </xf>
    <xf numFmtId="0" fontId="65" fillId="0" borderId="0" xfId="318" applyFont="1" applyFill="1" applyBorder="1" applyAlignment="1">
      <alignment horizontal="center"/>
    </xf>
    <xf numFmtId="0" fontId="13" fillId="0" borderId="0" xfId="320" applyFont="1" applyFill="1" applyBorder="1"/>
    <xf numFmtId="0" fontId="0" fillId="0" borderId="0" xfId="0" applyFont="1" applyFill="1" applyAlignment="1">
      <alignment horizontal="centerContinuous" vertical="center"/>
    </xf>
    <xf numFmtId="0" fontId="13" fillId="0" borderId="11" xfId="320" applyFont="1" applyFill="1" applyBorder="1"/>
    <xf numFmtId="0" fontId="13" fillId="0" borderId="21" xfId="320" applyFont="1" applyFill="1" applyBorder="1"/>
    <xf numFmtId="0" fontId="42" fillId="0" borderId="0" xfId="320" applyFont="1" applyFill="1" applyBorder="1" applyAlignment="1">
      <alignment horizontal="center" vertical="top"/>
    </xf>
    <xf numFmtId="0" fontId="42" fillId="0" borderId="17" xfId="320" applyFont="1" applyFill="1" applyBorder="1"/>
    <xf numFmtId="0" fontId="42" fillId="0" borderId="13" xfId="320" applyFont="1" applyFill="1" applyBorder="1"/>
    <xf numFmtId="0" fontId="50" fillId="0" borderId="0" xfId="320" applyFont="1" applyFill="1" applyBorder="1"/>
    <xf numFmtId="0" fontId="50" fillId="0" borderId="0" xfId="320" applyFont="1" applyFill="1" applyBorder="1" applyAlignment="1">
      <alignment horizontal="center"/>
    </xf>
    <xf numFmtId="177" fontId="50" fillId="0" borderId="0" xfId="320" applyNumberFormat="1" applyFont="1" applyFill="1" applyBorder="1" applyAlignment="1">
      <alignment horizontal="center"/>
    </xf>
    <xf numFmtId="0" fontId="13" fillId="0" borderId="0" xfId="320" applyFont="1" applyFill="1" applyBorder="1" applyAlignment="1">
      <alignment horizontal="center"/>
    </xf>
    <xf numFmtId="0" fontId="13" fillId="0" borderId="0" xfId="320" applyFont="1" applyFill="1" applyBorder="1" applyAlignment="1">
      <alignment horizontal="right"/>
    </xf>
    <xf numFmtId="186" fontId="13" fillId="0" borderId="0" xfId="320" applyNumberFormat="1" applyFont="1" applyFill="1" applyBorder="1" applyProtection="1">
      <protection locked="0"/>
    </xf>
    <xf numFmtId="0" fontId="5" fillId="0" borderId="0" xfId="320" applyFont="1" applyFill="1" applyBorder="1"/>
    <xf numFmtId="177" fontId="51" fillId="0" borderId="18" xfId="320" applyNumberFormat="1" applyFont="1" applyFill="1" applyBorder="1"/>
    <xf numFmtId="184" fontId="51" fillId="0" borderId="0" xfId="320" applyNumberFormat="1" applyFont="1" applyFill="1" applyBorder="1"/>
    <xf numFmtId="178" fontId="51" fillId="0" borderId="18" xfId="320" applyNumberFormat="1" applyFont="1" applyFill="1" applyBorder="1"/>
    <xf numFmtId="184" fontId="51" fillId="0" borderId="17" xfId="320" applyNumberFormat="1" applyFont="1" applyFill="1" applyBorder="1"/>
    <xf numFmtId="0" fontId="42" fillId="0" borderId="14" xfId="320" applyFont="1" applyFill="1" applyBorder="1"/>
    <xf numFmtId="0" fontId="42" fillId="0" borderId="15" xfId="320" applyFont="1" applyFill="1" applyBorder="1"/>
    <xf numFmtId="185" fontId="13" fillId="0" borderId="0" xfId="320" applyNumberFormat="1" applyFont="1" applyFill="1" applyBorder="1" applyAlignment="1">
      <alignment vertical="center"/>
    </xf>
    <xf numFmtId="177" fontId="13" fillId="0" borderId="0" xfId="320" applyNumberFormat="1" applyFont="1" applyFill="1" applyBorder="1" applyAlignment="1">
      <alignment vertical="center"/>
    </xf>
    <xf numFmtId="0" fontId="42" fillId="0" borderId="11" xfId="320" applyFont="1" applyFill="1" applyBorder="1"/>
    <xf numFmtId="0" fontId="42" fillId="0" borderId="0" xfId="320" applyFont="1" applyFill="1" applyBorder="1" applyAlignment="1">
      <alignment vertical="center"/>
    </xf>
    <xf numFmtId="0" fontId="42" fillId="0" borderId="0" xfId="320" applyFont="1" applyFill="1" applyBorder="1"/>
    <xf numFmtId="0" fontId="5" fillId="0" borderId="0" xfId="320" applyFont="1" applyFill="1" applyBorder="1" applyAlignment="1">
      <alignment horizontal="right"/>
    </xf>
    <xf numFmtId="0" fontId="9" fillId="0" borderId="0" xfId="320" applyFont="1" applyFill="1" applyBorder="1"/>
    <xf numFmtId="0" fontId="0" fillId="0" borderId="0" xfId="0" applyFont="1" applyFill="1" applyAlignment="1"/>
    <xf numFmtId="0" fontId="65" fillId="0" borderId="0" xfId="320" applyFont="1" applyFill="1" applyBorder="1" applyAlignment="1"/>
    <xf numFmtId="180" fontId="23" fillId="0" borderId="17" xfId="0" applyNumberFormat="1" applyFont="1" applyFill="1" applyBorder="1">
      <alignment vertical="center"/>
    </xf>
    <xf numFmtId="180" fontId="23" fillId="0" borderId="13" xfId="0" applyNumberFormat="1" applyFont="1" applyFill="1" applyBorder="1">
      <alignment vertical="center"/>
    </xf>
    <xf numFmtId="180" fontId="23" fillId="0" borderId="15" xfId="0" applyNumberFormat="1" applyFont="1" applyFill="1" applyBorder="1">
      <alignment vertical="center"/>
    </xf>
    <xf numFmtId="183" fontId="21" fillId="0" borderId="0" xfId="320" applyNumberFormat="1" applyFont="1" applyFill="1" applyBorder="1" applyAlignment="1">
      <alignment vertical="center"/>
    </xf>
    <xf numFmtId="0" fontId="65" fillId="0" borderId="0" xfId="320" applyFont="1" applyFill="1" applyAlignment="1">
      <alignment vertical="center"/>
    </xf>
    <xf numFmtId="179" fontId="23" fillId="0" borderId="18" xfId="0" applyNumberFormat="1" applyFont="1" applyFill="1" applyBorder="1">
      <alignment vertical="center"/>
    </xf>
    <xf numFmtId="179" fontId="23" fillId="0" borderId="14" xfId="0" applyNumberFormat="1" applyFont="1" applyFill="1" applyBorder="1">
      <alignment vertical="center"/>
    </xf>
    <xf numFmtId="179" fontId="23" fillId="0" borderId="15" xfId="0" applyNumberFormat="1" applyFont="1" applyFill="1" applyBorder="1">
      <alignment vertical="center"/>
    </xf>
    <xf numFmtId="176" fontId="0" fillId="0" borderId="0" xfId="320" applyNumberFormat="1" applyFont="1" applyFill="1" applyAlignment="1">
      <alignment vertical="center"/>
    </xf>
    <xf numFmtId="182" fontId="21" fillId="0" borderId="0" xfId="320" applyNumberFormat="1" applyFont="1" applyFill="1" applyBorder="1" applyAlignment="1">
      <alignment horizontal="right" vertical="center"/>
    </xf>
    <xf numFmtId="3" fontId="9" fillId="0" borderId="0" xfId="318" applyNumberFormat="1" applyFont="1" applyFill="1" applyAlignment="1"/>
    <xf numFmtId="187" fontId="23" fillId="0" borderId="13" xfId="0" applyNumberFormat="1" applyFont="1" applyFill="1" applyBorder="1">
      <alignment vertical="center"/>
    </xf>
    <xf numFmtId="178" fontId="23" fillId="0" borderId="17" xfId="0" applyNumberFormat="1" applyFont="1" applyFill="1" applyBorder="1" applyAlignment="1">
      <alignment horizontal="right" vertical="center"/>
    </xf>
    <xf numFmtId="187" fontId="23" fillId="0" borderId="14" xfId="0" applyNumberFormat="1" applyFont="1" applyFill="1" applyBorder="1">
      <alignment vertical="center"/>
    </xf>
    <xf numFmtId="177" fontId="23" fillId="0" borderId="10" xfId="0" applyNumberFormat="1" applyFont="1" applyFill="1" applyBorder="1">
      <alignment vertical="center"/>
    </xf>
    <xf numFmtId="177" fontId="23" fillId="0" borderId="12" xfId="0" applyNumberFormat="1" applyFont="1" applyFill="1" applyBorder="1">
      <alignment vertical="center"/>
    </xf>
    <xf numFmtId="179" fontId="23" fillId="0" borderId="0" xfId="0" applyNumberFormat="1" applyFont="1" applyFill="1" applyBorder="1">
      <alignment vertical="center"/>
    </xf>
    <xf numFmtId="179" fontId="23" fillId="0" borderId="12" xfId="0" applyNumberFormat="1" applyFont="1" applyFill="1" applyBorder="1">
      <alignment vertical="center"/>
    </xf>
    <xf numFmtId="184" fontId="23" fillId="0" borderId="17" xfId="0" applyNumberFormat="1" applyFont="1" applyFill="1" applyBorder="1">
      <alignment vertical="center"/>
    </xf>
    <xf numFmtId="38" fontId="23" fillId="0" borderId="10" xfId="98" applyFont="1" applyFill="1" applyBorder="1">
      <alignment vertical="center"/>
    </xf>
    <xf numFmtId="177" fontId="23" fillId="0" borderId="11" xfId="0" applyNumberFormat="1" applyFont="1" applyFill="1" applyBorder="1">
      <alignment vertical="center"/>
    </xf>
    <xf numFmtId="180" fontId="23" fillId="0" borderId="20" xfId="0" applyNumberFormat="1" applyFont="1" applyFill="1" applyBorder="1">
      <alignment vertical="center"/>
    </xf>
    <xf numFmtId="38" fontId="23" fillId="0" borderId="17" xfId="98" applyFont="1" applyFill="1" applyBorder="1">
      <alignment vertical="center"/>
    </xf>
    <xf numFmtId="180" fontId="23" fillId="0" borderId="24" xfId="0" applyNumberFormat="1" applyFont="1" applyFill="1" applyBorder="1">
      <alignment vertical="center"/>
    </xf>
    <xf numFmtId="180" fontId="23" fillId="0" borderId="18" xfId="0" applyNumberFormat="1" applyFont="1" applyFill="1" applyBorder="1" applyAlignment="1">
      <alignment horizontal="right" vertical="center"/>
    </xf>
    <xf numFmtId="38" fontId="23" fillId="0" borderId="13" xfId="98" applyFont="1" applyFill="1" applyBorder="1">
      <alignment vertical="center"/>
    </xf>
    <xf numFmtId="180" fontId="23" fillId="0" borderId="19" xfId="0" applyNumberFormat="1" applyFont="1" applyFill="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54" fillId="0" borderId="0" xfId="0" applyFont="1" applyFill="1" applyAlignment="1">
      <alignment vertical="center"/>
    </xf>
    <xf numFmtId="14" fontId="0" fillId="0" borderId="0" xfId="0" applyNumberFormat="1" applyFont="1" applyFill="1" applyAlignment="1">
      <alignment vertical="center"/>
    </xf>
    <xf numFmtId="0" fontId="52" fillId="0" borderId="18" xfId="0" applyFont="1" applyFill="1" applyBorder="1" applyAlignment="1">
      <alignment horizontal="left" vertical="center" wrapText="1"/>
    </xf>
    <xf numFmtId="0" fontId="23" fillId="0" borderId="0" xfId="0" applyFont="1" applyFill="1" applyAlignment="1">
      <alignment vertical="center"/>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47" fillId="0" borderId="0" xfId="320" applyFont="1" applyFill="1" applyBorder="1" applyAlignment="1">
      <alignment horizontal="right"/>
    </xf>
    <xf numFmtId="0" fontId="44" fillId="0" borderId="21" xfId="320" applyFont="1" applyFill="1" applyBorder="1" applyAlignment="1">
      <alignment horizontal="center" vertical="center"/>
    </xf>
    <xf numFmtId="0" fontId="0" fillId="0" borderId="14" xfId="0" applyFont="1" applyFill="1" applyBorder="1" applyAlignment="1">
      <alignment vertical="center"/>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0" fontId="44" fillId="0" borderId="0" xfId="318" applyFont="1" applyFill="1" applyAlignment="1">
      <alignment horizontal="left" vertical="center"/>
    </xf>
    <xf numFmtId="0" fontId="10" fillId="0" borderId="0" xfId="318" applyFont="1" applyFill="1" applyAlignment="1"/>
    <xf numFmtId="0" fontId="0" fillId="0" borderId="0" xfId="0" applyFont="1" applyFill="1">
      <alignment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23" fillId="0" borderId="0" xfId="0" applyFont="1" applyFill="1">
      <alignment vertical="center"/>
    </xf>
    <xf numFmtId="187" fontId="23" fillId="0" borderId="17" xfId="0" applyNumberFormat="1" applyFont="1" applyFill="1" applyBorder="1">
      <alignment vertical="center"/>
    </xf>
    <xf numFmtId="0" fontId="44" fillId="0" borderId="19" xfId="0" applyFont="1" applyFill="1" applyBorder="1" applyAlignment="1">
      <alignment horizontal="center"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6" fillId="0" borderId="10" xfId="320" applyFont="1" applyFill="1" applyBorder="1" applyAlignment="1">
      <alignment horizontal="center" vertical="center"/>
    </xf>
    <xf numFmtId="0" fontId="44" fillId="0" borderId="23" xfId="320" applyFont="1" applyFill="1" applyBorder="1" applyAlignment="1">
      <alignment horizontal="center" vertical="center" wrapText="1"/>
    </xf>
    <xf numFmtId="0" fontId="55" fillId="0" borderId="0" xfId="0" applyFont="1" applyFill="1" applyAlignment="1">
      <alignment vertical="center"/>
    </xf>
    <xf numFmtId="0" fontId="16" fillId="0" borderId="0" xfId="0" applyFont="1" applyFill="1" applyAlignment="1">
      <alignment vertical="center"/>
    </xf>
    <xf numFmtId="187" fontId="23" fillId="0" borderId="17" xfId="320" applyNumberFormat="1" applyFont="1" applyFill="1" applyBorder="1" applyAlignment="1">
      <alignment vertical="center"/>
    </xf>
    <xf numFmtId="0" fontId="9" fillId="0" borderId="25" xfId="320" applyFont="1" applyFill="1" applyBorder="1" applyAlignment="1">
      <alignment vertical="center"/>
    </xf>
    <xf numFmtId="188"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187" fontId="23" fillId="0" borderId="0" xfId="320" applyNumberFormat="1" applyFont="1" applyFill="1" applyBorder="1" applyAlignment="1">
      <alignmen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Fill="1" applyAlignment="1">
      <alignment vertical="center"/>
    </xf>
    <xf numFmtId="177" fontId="45" fillId="0" borderId="14" xfId="320" applyNumberFormat="1" applyFont="1" applyFill="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Fill="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0" xfId="320" applyNumberFormat="1" applyFont="1" applyFill="1" applyBorder="1" applyAlignment="1">
      <alignment vertical="center"/>
    </xf>
    <xf numFmtId="177" fontId="9" fillId="0" borderId="14" xfId="320" applyNumberFormat="1" applyFont="1" applyFill="1" applyBorder="1" applyAlignment="1">
      <alignment vertical="center"/>
    </xf>
    <xf numFmtId="177" fontId="44" fillId="0" borderId="22" xfId="0" applyNumberFormat="1" applyFont="1" applyFill="1" applyBorder="1" applyAlignment="1">
      <alignment horizontal="center" vertical="center"/>
    </xf>
    <xf numFmtId="189" fontId="9" fillId="0" borderId="0" xfId="320" applyNumberFormat="1" applyFont="1" applyFill="1" applyAlignment="1">
      <alignment vertical="center"/>
    </xf>
    <xf numFmtId="189" fontId="43" fillId="0" borderId="14" xfId="320" applyNumberFormat="1" applyFont="1" applyFill="1" applyBorder="1" applyAlignment="1">
      <alignment vertical="center"/>
    </xf>
    <xf numFmtId="189" fontId="23" fillId="0" borderId="10" xfId="0" applyNumberFormat="1" applyFont="1" applyFill="1" applyBorder="1" applyAlignment="1">
      <alignment vertical="center"/>
    </xf>
    <xf numFmtId="189" fontId="23" fillId="0" borderId="17" xfId="324" applyNumberFormat="1" applyFont="1" applyFill="1" applyBorder="1" applyAlignment="1">
      <alignment vertical="center"/>
    </xf>
    <xf numFmtId="189" fontId="23" fillId="0" borderId="17" xfId="0" applyNumberFormat="1" applyFont="1" applyFill="1" applyBorder="1" applyAlignment="1">
      <alignment vertical="center"/>
    </xf>
    <xf numFmtId="189" fontId="23" fillId="0" borderId="0" xfId="98" applyNumberFormat="1" applyFont="1" applyFill="1" applyBorder="1" applyAlignment="1">
      <alignment vertical="center"/>
    </xf>
    <xf numFmtId="189" fontId="23" fillId="0" borderId="13" xfId="0" applyNumberFormat="1" applyFont="1" applyFill="1" applyBorder="1" applyAlignment="1">
      <alignment vertical="center"/>
    </xf>
    <xf numFmtId="189" fontId="23" fillId="0" borderId="0" xfId="0" applyNumberFormat="1" applyFont="1" applyFill="1" applyBorder="1" applyAlignment="1">
      <alignment vertical="center"/>
    </xf>
    <xf numFmtId="189" fontId="23" fillId="0" borderId="17" xfId="98" applyNumberFormat="1" applyFont="1" applyFill="1" applyBorder="1" applyAlignment="1">
      <alignment vertical="center"/>
    </xf>
    <xf numFmtId="189" fontId="23" fillId="0" borderId="14" xfId="0" applyNumberFormat="1" applyFont="1" applyFill="1" applyBorder="1" applyAlignment="1">
      <alignment vertical="center"/>
    </xf>
    <xf numFmtId="188" fontId="23" fillId="0" borderId="17" xfId="324" applyNumberFormat="1" applyFont="1" applyFill="1" applyBorder="1" applyAlignment="1">
      <alignment vertical="center"/>
    </xf>
    <xf numFmtId="177" fontId="43" fillId="0" borderId="14" xfId="320" applyNumberFormat="1" applyFont="1" applyFill="1" applyBorder="1" applyAlignment="1">
      <alignment vertical="center"/>
    </xf>
    <xf numFmtId="177" fontId="9" fillId="0" borderId="0" xfId="320" applyNumberFormat="1" applyFont="1" applyFill="1" applyBorder="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Fill="1" applyBorder="1" applyAlignment="1">
      <alignment horizontal="center" vertical="center"/>
    </xf>
    <xf numFmtId="177" fontId="44" fillId="0" borderId="16" xfId="320" applyNumberFormat="1" applyFont="1" applyFill="1" applyBorder="1" applyAlignment="1">
      <alignment horizontal="center" vertical="center"/>
    </xf>
    <xf numFmtId="187" fontId="11" fillId="0" borderId="0" xfId="320" applyNumberFormat="1" applyFont="1" applyFill="1" applyBorder="1" applyAlignment="1">
      <alignment horizontal="center" vertical="center"/>
    </xf>
    <xf numFmtId="187" fontId="45" fillId="0" borderId="14" xfId="320" applyNumberFormat="1" applyFont="1" applyFill="1" applyBorder="1" applyAlignment="1">
      <alignment vertical="center"/>
    </xf>
    <xf numFmtId="187" fontId="44" fillId="0" borderId="20" xfId="320" applyNumberFormat="1" applyFont="1" applyFill="1" applyBorder="1" applyAlignment="1">
      <alignment vertical="center"/>
    </xf>
    <xf numFmtId="187" fontId="9" fillId="0" borderId="0" xfId="320" applyNumberFormat="1" applyFont="1" applyFill="1" applyBorder="1" applyAlignment="1">
      <alignment vertical="center"/>
    </xf>
    <xf numFmtId="187" fontId="44" fillId="0" borderId="0" xfId="320" applyNumberFormat="1" applyFont="1" applyFill="1" applyBorder="1" applyAlignment="1">
      <alignment vertical="center"/>
    </xf>
    <xf numFmtId="187" fontId="9" fillId="0" borderId="0" xfId="320" applyNumberFormat="1" applyFont="1" applyFill="1" applyAlignment="1">
      <alignment vertical="center"/>
    </xf>
    <xf numFmtId="187" fontId="44" fillId="0" borderId="12" xfId="320" applyNumberFormat="1" applyFont="1" applyFill="1" applyBorder="1" applyAlignment="1">
      <alignment vertical="center"/>
    </xf>
    <xf numFmtId="187" fontId="0" fillId="0" borderId="0" xfId="0" applyNumberFormat="1" applyFont="1" applyFill="1" applyBorder="1">
      <alignment vertical="center"/>
    </xf>
    <xf numFmtId="187" fontId="21" fillId="0" borderId="0" xfId="320" applyNumberFormat="1" applyFont="1" applyFill="1" applyBorder="1" applyAlignment="1">
      <alignment vertical="center"/>
    </xf>
    <xf numFmtId="177" fontId="0" fillId="0" borderId="14" xfId="0" applyNumberFormat="1" applyFont="1" applyFill="1" applyBorder="1" applyAlignment="1">
      <alignment vertical="center"/>
    </xf>
    <xf numFmtId="177" fontId="21" fillId="0" borderId="0" xfId="320" applyNumberFormat="1" applyFont="1" applyFill="1" applyBorder="1" applyAlignment="1">
      <alignment vertical="center"/>
    </xf>
    <xf numFmtId="187" fontId="44" fillId="0" borderId="22" xfId="320" applyNumberFormat="1" applyFont="1" applyFill="1" applyBorder="1" applyAlignment="1">
      <alignment horizontal="center" vertical="center"/>
    </xf>
    <xf numFmtId="177" fontId="44" fillId="0" borderId="0" xfId="320" applyNumberFormat="1" applyFont="1" applyFill="1" applyBorder="1" applyAlignment="1">
      <alignment horizontal="center" vertical="center"/>
    </xf>
    <xf numFmtId="177" fontId="52" fillId="0" borderId="16" xfId="320" applyNumberFormat="1" applyFont="1" applyFill="1" applyBorder="1" applyAlignment="1">
      <alignment horizontal="right" vertical="center"/>
    </xf>
    <xf numFmtId="179" fontId="9" fillId="0" borderId="0" xfId="320" applyNumberFormat="1" applyFont="1" applyFill="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Fill="1" applyBorder="1" applyAlignment="1">
      <alignment horizontal="left" vertical="center"/>
    </xf>
    <xf numFmtId="179" fontId="9" fillId="0" borderId="14" xfId="320" applyNumberFormat="1" applyFont="1" applyFill="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Fill="1" applyBorder="1" applyAlignment="1">
      <alignment horizontal="center" vertical="center"/>
    </xf>
    <xf numFmtId="177" fontId="45" fillId="0" borderId="0" xfId="320" applyNumberFormat="1" applyFont="1" applyFill="1" applyBorder="1" applyAlignment="1">
      <alignment vertical="center"/>
    </xf>
    <xf numFmtId="187" fontId="45" fillId="0" borderId="0" xfId="320" applyNumberFormat="1" applyFont="1" applyFill="1" applyBorder="1" applyAlignment="1">
      <alignment vertical="center"/>
    </xf>
    <xf numFmtId="0" fontId="52" fillId="0" borderId="18" xfId="320" applyFont="1" applyFill="1" applyBorder="1" applyAlignment="1">
      <alignment vertical="center"/>
    </xf>
    <xf numFmtId="14" fontId="9" fillId="0" borderId="0" xfId="320" applyNumberFormat="1" applyFont="1" applyFill="1" applyBorder="1" applyAlignment="1">
      <alignment vertical="center"/>
    </xf>
    <xf numFmtId="0" fontId="0" fillId="0" borderId="0" xfId="0" applyFont="1" applyFill="1" applyBorder="1" applyAlignment="1">
      <alignment horizontal="center" vertical="distributed" wrapText="1"/>
    </xf>
    <xf numFmtId="0" fontId="46" fillId="0" borderId="17" xfId="319" quotePrefix="1" applyFont="1" applyFill="1" applyBorder="1" applyAlignment="1">
      <alignment vertical="center"/>
    </xf>
    <xf numFmtId="0" fontId="46" fillId="0" borderId="0" xfId="319" quotePrefix="1" applyFont="1" applyFill="1" applyBorder="1" applyAlignment="1">
      <alignment vertical="center"/>
    </xf>
    <xf numFmtId="0" fontId="46" fillId="0" borderId="18" xfId="319" quotePrefix="1" applyFont="1" applyFill="1" applyBorder="1" applyAlignment="1">
      <alignment vertical="center"/>
    </xf>
    <xf numFmtId="177" fontId="23" fillId="0" borderId="18" xfId="0" applyNumberFormat="1" applyFont="1" applyFill="1" applyBorder="1">
      <alignment vertical="center"/>
    </xf>
    <xf numFmtId="187" fontId="23" fillId="0" borderId="0" xfId="0" applyNumberFormat="1" applyFont="1" applyFill="1" applyBorder="1">
      <alignment vertical="center"/>
    </xf>
    <xf numFmtId="0" fontId="46" fillId="0" borderId="13" xfId="319" quotePrefix="1" applyFont="1" applyFill="1" applyBorder="1" applyAlignment="1">
      <alignment horizontal="left" vertical="center"/>
    </xf>
    <xf numFmtId="177" fontId="44" fillId="0" borderId="23" xfId="320" applyNumberFormat="1" applyFont="1" applyFill="1" applyBorder="1" applyAlignment="1">
      <alignment horizontal="center" vertical="center"/>
    </xf>
    <xf numFmtId="187" fontId="44" fillId="0" borderId="10" xfId="320" applyNumberFormat="1" applyFont="1" applyFill="1" applyBorder="1" applyAlignment="1">
      <alignment horizontal="center" vertical="center"/>
    </xf>
    <xf numFmtId="187" fontId="44" fillId="0" borderId="10" xfId="320" applyNumberFormat="1" applyFont="1" applyFill="1" applyBorder="1" applyAlignment="1">
      <alignment vertical="center"/>
    </xf>
    <xf numFmtId="177" fontId="44" fillId="0" borderId="11" xfId="320" applyNumberFormat="1" applyFont="1" applyFill="1" applyBorder="1" applyAlignment="1">
      <alignment horizontal="center" vertical="center"/>
    </xf>
    <xf numFmtId="187" fontId="52" fillId="0" borderId="14" xfId="320" applyNumberFormat="1" applyFont="1" applyFill="1" applyBorder="1" applyAlignment="1">
      <alignment vertical="center"/>
    </xf>
    <xf numFmtId="177" fontId="52" fillId="0" borderId="14" xfId="320" applyNumberFormat="1" applyFont="1" applyFill="1" applyBorder="1" applyAlignment="1">
      <alignment vertical="center"/>
    </xf>
    <xf numFmtId="187" fontId="52" fillId="0" borderId="13" xfId="320" applyNumberFormat="1" applyFont="1" applyFill="1" applyBorder="1" applyAlignment="1">
      <alignment vertical="center"/>
    </xf>
    <xf numFmtId="177" fontId="52" fillId="0" borderId="15" xfId="320" applyNumberFormat="1" applyFont="1" applyFill="1" applyBorder="1" applyAlignment="1">
      <alignment vertical="center"/>
    </xf>
    <xf numFmtId="187" fontId="52" fillId="0" borderId="10" xfId="320" applyNumberFormat="1" applyFont="1" applyFill="1" applyBorder="1" applyAlignment="1">
      <alignment horizontal="center" vertical="center"/>
    </xf>
    <xf numFmtId="177" fontId="52" fillId="0" borderId="16" xfId="320" applyNumberFormat="1" applyFont="1" applyFill="1" applyBorder="1" applyAlignment="1">
      <alignment horizontal="center" vertical="center"/>
    </xf>
    <xf numFmtId="187" fontId="52" fillId="0" borderId="17" xfId="0" applyNumberFormat="1" applyFont="1" applyFill="1" applyBorder="1">
      <alignment vertical="center"/>
    </xf>
    <xf numFmtId="177" fontId="52" fillId="0" borderId="18" xfId="0" applyNumberFormat="1" applyFont="1" applyFill="1" applyBorder="1">
      <alignment vertical="center"/>
    </xf>
    <xf numFmtId="187" fontId="52" fillId="0" borderId="17" xfId="324" applyNumberFormat="1" applyFont="1" applyFill="1" applyBorder="1">
      <alignment vertical="center"/>
    </xf>
    <xf numFmtId="0" fontId="51" fillId="0" borderId="0" xfId="320" applyFont="1" applyFill="1" applyAlignment="1">
      <alignment vertical="center"/>
    </xf>
    <xf numFmtId="0" fontId="23" fillId="0" borderId="18" xfId="319" quotePrefix="1" applyFont="1" applyFill="1" applyBorder="1" applyAlignment="1">
      <alignment vertical="center"/>
    </xf>
    <xf numFmtId="187" fontId="52" fillId="0" borderId="0" xfId="0" applyNumberFormat="1" applyFont="1" applyFill="1" applyBorder="1">
      <alignment vertical="center"/>
    </xf>
    <xf numFmtId="177" fontId="52" fillId="0" borderId="0" xfId="0" applyNumberFormat="1" applyFont="1" applyFill="1" applyBorder="1">
      <alignment vertical="center"/>
    </xf>
    <xf numFmtId="178" fontId="52" fillId="0" borderId="0" xfId="0" applyNumberFormat="1" applyFont="1" applyFill="1" applyBorder="1">
      <alignment vertical="center"/>
    </xf>
    <xf numFmtId="0" fontId="52" fillId="0" borderId="18" xfId="319" quotePrefix="1" applyFont="1" applyFill="1" applyBorder="1" applyAlignment="1">
      <alignment vertical="center"/>
    </xf>
    <xf numFmtId="0" fontId="52" fillId="0" borderId="14" xfId="320" applyFont="1" applyFill="1" applyBorder="1" applyAlignment="1">
      <alignment vertical="center"/>
    </xf>
    <xf numFmtId="0" fontId="52" fillId="0" borderId="15" xfId="320" applyFont="1" applyFill="1" applyBorder="1" applyAlignment="1">
      <alignment vertical="center"/>
    </xf>
    <xf numFmtId="0" fontId="44" fillId="0" borderId="0"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5" fillId="0" borderId="0" xfId="320" applyFont="1" applyFill="1" applyBorder="1" applyAlignment="1">
      <alignment horizontal="left" vertical="center"/>
    </xf>
    <xf numFmtId="0" fontId="65" fillId="0" borderId="0" xfId="320" applyFont="1" applyFill="1" applyBorder="1" applyAlignment="1">
      <alignment horizontal="center" vertical="center"/>
    </xf>
    <xf numFmtId="0" fontId="0" fillId="0" borderId="0" xfId="0" applyFont="1" applyFill="1">
      <alignment vertical="center"/>
    </xf>
    <xf numFmtId="0" fontId="46" fillId="0" borderId="13" xfId="319" quotePrefix="1" applyFont="1" applyFill="1" applyBorder="1" applyAlignment="1">
      <alignment vertical="center"/>
    </xf>
    <xf numFmtId="38" fontId="23" fillId="0" borderId="0" xfId="324" quotePrefix="1" applyFont="1" applyFill="1" applyBorder="1" applyAlignment="1">
      <alignment horizontal="right" vertical="center"/>
    </xf>
    <xf numFmtId="38" fontId="72" fillId="0" borderId="10" xfId="98" applyFont="1" applyFill="1" applyBorder="1">
      <alignment vertical="center"/>
    </xf>
    <xf numFmtId="177" fontId="72" fillId="0" borderId="11" xfId="0" applyNumberFormat="1" applyFont="1" applyFill="1" applyBorder="1">
      <alignment vertical="center"/>
    </xf>
    <xf numFmtId="38" fontId="72" fillId="0" borderId="0" xfId="98" applyFont="1" applyFill="1" applyBorder="1" applyAlignment="1">
      <alignment horizontal="right" vertical="center"/>
    </xf>
    <xf numFmtId="38" fontId="72" fillId="0" borderId="18" xfId="324" applyFont="1" applyFill="1" applyBorder="1" applyAlignment="1">
      <alignment horizontal="right" vertical="center"/>
    </xf>
    <xf numFmtId="38" fontId="72" fillId="0" borderId="17" xfId="98" applyFont="1" applyFill="1" applyBorder="1">
      <alignment vertical="center"/>
    </xf>
    <xf numFmtId="177" fontId="72" fillId="0" borderId="0" xfId="0" applyNumberFormat="1" applyFont="1" applyFill="1" applyBorder="1">
      <alignment vertical="center"/>
    </xf>
    <xf numFmtId="38" fontId="72" fillId="0" borderId="17" xfId="98" applyFont="1" applyFill="1" applyBorder="1" applyAlignment="1">
      <alignment horizontal="right" vertical="center"/>
    </xf>
    <xf numFmtId="177" fontId="72" fillId="0" borderId="18" xfId="0" applyNumberFormat="1" applyFont="1" applyFill="1" applyBorder="1" applyAlignment="1">
      <alignment horizontal="right" vertical="center"/>
    </xf>
    <xf numFmtId="177" fontId="72" fillId="0" borderId="18" xfId="0" applyNumberFormat="1" applyFont="1" applyFill="1" applyBorder="1">
      <alignment vertical="center"/>
    </xf>
    <xf numFmtId="177" fontId="72" fillId="0" borderId="17" xfId="0" applyNumberFormat="1" applyFont="1" applyFill="1" applyBorder="1">
      <alignment vertical="center"/>
    </xf>
    <xf numFmtId="184" fontId="72" fillId="0" borderId="17" xfId="0" applyNumberFormat="1" applyFont="1" applyFill="1" applyBorder="1">
      <alignment vertical="center"/>
    </xf>
    <xf numFmtId="188" fontId="72" fillId="0" borderId="17" xfId="98" applyNumberFormat="1" applyFont="1" applyFill="1" applyBorder="1" applyAlignment="1">
      <alignment horizontal="right" vertical="center"/>
    </xf>
    <xf numFmtId="177" fontId="72" fillId="0" borderId="0" xfId="0" applyNumberFormat="1" applyFont="1" applyFill="1" applyBorder="1" applyAlignment="1">
      <alignment horizontal="right" vertical="center"/>
    </xf>
    <xf numFmtId="177" fontId="72" fillId="0" borderId="17" xfId="0" applyNumberFormat="1" applyFont="1" applyFill="1" applyBorder="1" applyAlignment="1">
      <alignment horizontal="right" vertical="center"/>
    </xf>
    <xf numFmtId="184" fontId="72" fillId="0" borderId="17" xfId="0" applyNumberFormat="1" applyFont="1" applyFill="1" applyBorder="1" applyAlignment="1">
      <alignment horizontal="right" vertical="center"/>
    </xf>
    <xf numFmtId="177" fontId="72" fillId="0" borderId="0" xfId="324" applyNumberFormat="1" applyFont="1" applyFill="1" applyBorder="1" applyAlignment="1">
      <alignment horizontal="right" vertical="center"/>
    </xf>
    <xf numFmtId="188" fontId="72" fillId="0" borderId="17" xfId="324" applyNumberFormat="1" applyFont="1" applyFill="1" applyBorder="1" applyAlignment="1">
      <alignment horizontal="right" vertical="center"/>
    </xf>
    <xf numFmtId="177" fontId="72" fillId="0" borderId="14" xfId="0" applyNumberFormat="1" applyFont="1" applyFill="1" applyBorder="1">
      <alignment vertical="center"/>
    </xf>
    <xf numFmtId="177" fontId="72" fillId="0" borderId="13" xfId="0" applyNumberFormat="1" applyFont="1" applyFill="1" applyBorder="1">
      <alignment vertical="center"/>
    </xf>
    <xf numFmtId="177" fontId="72" fillId="0" borderId="15" xfId="0" applyNumberFormat="1" applyFont="1" applyFill="1" applyBorder="1">
      <alignment vertical="center"/>
    </xf>
    <xf numFmtId="184" fontId="72" fillId="0" borderId="13" xfId="0" applyNumberFormat="1" applyFont="1" applyFill="1" applyBorder="1">
      <alignment vertical="center"/>
    </xf>
    <xf numFmtId="189" fontId="72" fillId="0" borderId="0" xfId="0" applyNumberFormat="1" applyFont="1" applyFill="1" applyBorder="1" applyAlignment="1">
      <alignment vertical="center"/>
    </xf>
    <xf numFmtId="179" fontId="72" fillId="0" borderId="0" xfId="0" applyNumberFormat="1" applyFont="1" applyFill="1" applyBorder="1">
      <alignment vertical="center"/>
    </xf>
    <xf numFmtId="179" fontId="72" fillId="0" borderId="0" xfId="0" applyNumberFormat="1" applyFont="1" applyFill="1" applyBorder="1" applyAlignment="1">
      <alignment horizontal="right" vertical="center"/>
    </xf>
    <xf numFmtId="0" fontId="56" fillId="0" borderId="0" xfId="0" applyFont="1" applyFill="1" applyAlignment="1">
      <alignment vertical="center"/>
    </xf>
    <xf numFmtId="38" fontId="53" fillId="0" borderId="0" xfId="324" applyFont="1" applyFill="1" applyAlignment="1">
      <alignment vertical="center"/>
    </xf>
    <xf numFmtId="38" fontId="55" fillId="0" borderId="0" xfId="324" applyFont="1" applyFill="1" applyAlignment="1">
      <alignment vertical="center"/>
    </xf>
    <xf numFmtId="0" fontId="65" fillId="0" borderId="0" xfId="320" applyFont="1" applyFill="1" applyBorder="1" applyAlignment="1">
      <alignment horizontal="center" vertical="center"/>
    </xf>
    <xf numFmtId="38" fontId="9" fillId="0" borderId="11" xfId="98" applyFont="1" applyFill="1" applyBorder="1" applyAlignment="1">
      <alignment vertical="center"/>
    </xf>
    <xf numFmtId="0" fontId="46" fillId="0" borderId="15" xfId="319" quotePrefix="1" applyFont="1" applyFill="1" applyBorder="1" applyAlignment="1">
      <alignment vertical="center"/>
    </xf>
    <xf numFmtId="0" fontId="23" fillId="0" borderId="0" xfId="0" applyFont="1" applyFill="1" applyAlignment="1">
      <alignment horizontal="left" vertical="center"/>
    </xf>
    <xf numFmtId="0" fontId="23" fillId="0" borderId="18" xfId="0" applyFont="1" applyFill="1" applyBorder="1" applyAlignment="1">
      <alignment horizontal="left" vertical="center"/>
    </xf>
    <xf numFmtId="178" fontId="72" fillId="0" borderId="0" xfId="324" applyNumberFormat="1" applyFont="1" applyFill="1" applyBorder="1" applyAlignment="1">
      <alignment horizontal="right" vertical="center"/>
    </xf>
    <xf numFmtId="187" fontId="23" fillId="0" borderId="13" xfId="320" applyNumberFormat="1" applyFont="1" applyFill="1" applyBorder="1" applyAlignment="1">
      <alignment vertical="center"/>
    </xf>
    <xf numFmtId="0" fontId="0" fillId="0" borderId="14" xfId="0" applyFont="1" applyFill="1" applyBorder="1" applyAlignment="1">
      <alignment vertical="center"/>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42" fillId="0" borderId="18" xfId="0" applyFont="1" applyFill="1" applyBorder="1" applyAlignment="1">
      <alignment horizontal="center" vertical="center"/>
    </xf>
    <xf numFmtId="0" fontId="42" fillId="0" borderId="12" xfId="0" applyFont="1" applyFill="1" applyBorder="1" applyAlignment="1">
      <alignment horizontal="center" vertical="center"/>
    </xf>
    <xf numFmtId="0" fontId="5" fillId="0" borderId="0" xfId="0" applyFont="1" applyFill="1">
      <alignment vertical="center"/>
    </xf>
    <xf numFmtId="0" fontId="5" fillId="0" borderId="0" xfId="320" applyFont="1" applyFill="1" applyAlignment="1">
      <alignment vertical="center"/>
    </xf>
    <xf numFmtId="0" fontId="5" fillId="0" borderId="0" xfId="320" applyFont="1" applyFill="1" applyBorder="1" applyAlignment="1">
      <alignment vertical="center"/>
    </xf>
    <xf numFmtId="0" fontId="5" fillId="0" borderId="0" xfId="320" applyFont="1" applyFill="1" applyAlignment="1">
      <alignment horizontal="left" vertical="center"/>
    </xf>
    <xf numFmtId="0" fontId="5" fillId="0" borderId="0" xfId="0" applyFont="1" applyFill="1" applyAlignment="1">
      <alignment vertical="center"/>
    </xf>
    <xf numFmtId="0" fontId="44" fillId="0" borderId="0"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6" fillId="0" borderId="10" xfId="319" quotePrefix="1" applyFont="1" applyFill="1" applyBorder="1" applyAlignment="1">
      <alignment horizontal="left" vertical="center"/>
    </xf>
    <xf numFmtId="0" fontId="46" fillId="0" borderId="11" xfId="319" quotePrefix="1" applyFont="1" applyFill="1" applyBorder="1" applyAlignment="1">
      <alignment vertical="center"/>
    </xf>
    <xf numFmtId="187" fontId="23" fillId="0" borderId="10" xfId="0" applyNumberFormat="1" applyFont="1" applyFill="1" applyBorder="1">
      <alignment vertical="center"/>
    </xf>
    <xf numFmtId="187" fontId="23" fillId="0" borderId="11" xfId="0" applyNumberFormat="1" applyFont="1" applyFill="1" applyBorder="1">
      <alignment vertical="center"/>
    </xf>
    <xf numFmtId="187" fontId="23" fillId="0" borderId="10" xfId="320" applyNumberFormat="1" applyFont="1" applyFill="1" applyBorder="1" applyAlignment="1">
      <alignment vertical="center"/>
    </xf>
    <xf numFmtId="0" fontId="52" fillId="0" borderId="0" xfId="0" applyFont="1" applyFill="1" applyBorder="1" applyAlignment="1">
      <alignment vertical="center"/>
    </xf>
    <xf numFmtId="0" fontId="52" fillId="0" borderId="18" xfId="0" applyFont="1" applyFill="1" applyBorder="1" applyAlignment="1">
      <alignment vertical="center"/>
    </xf>
    <xf numFmtId="0" fontId="52" fillId="0" borderId="0"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23" fillId="0" borderId="0" xfId="0" applyFont="1" applyFill="1" applyAlignment="1">
      <alignment vertical="center"/>
    </xf>
    <xf numFmtId="0" fontId="23" fillId="0" borderId="18" xfId="0" applyFont="1" applyFill="1" applyBorder="1" applyAlignment="1">
      <alignment vertical="center"/>
    </xf>
    <xf numFmtId="0" fontId="67" fillId="0" borderId="0" xfId="82" applyFont="1" applyFill="1" applyAlignment="1" applyProtection="1">
      <alignment vertical="center" shrinkToFit="1"/>
    </xf>
    <xf numFmtId="0" fontId="67" fillId="0" borderId="18" xfId="82" applyFont="1" applyFill="1" applyBorder="1" applyAlignment="1" applyProtection="1">
      <alignment vertical="center" shrinkToFit="1"/>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44" fillId="0" borderId="0" xfId="0" applyFont="1" applyFill="1" applyBorder="1" applyAlignment="1">
      <alignment horizontal="left" vertical="center" wrapText="1"/>
    </xf>
    <xf numFmtId="0" fontId="65" fillId="0" borderId="0" xfId="0" applyFont="1" applyFill="1" applyAlignment="1">
      <alignment horizontal="center" vertical="center"/>
    </xf>
    <xf numFmtId="0" fontId="66" fillId="0" borderId="0" xfId="0" applyFont="1" applyFill="1" applyBorder="1" applyAlignment="1">
      <alignment horizontal="center" vertical="center" shrinkToFit="1"/>
    </xf>
    <xf numFmtId="0" fontId="73" fillId="0" borderId="0" xfId="0" applyFont="1" applyFill="1" applyAlignment="1">
      <alignment horizontal="center" vertical="center"/>
    </xf>
    <xf numFmtId="0" fontId="52" fillId="0" borderId="0"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0" xfId="0" applyFont="1" applyFill="1" applyBorder="1" applyAlignment="1">
      <alignment horizontal="left" vertical="center" shrinkToFit="1"/>
    </xf>
    <xf numFmtId="0" fontId="52" fillId="0" borderId="18" xfId="0" applyFont="1" applyFill="1" applyBorder="1" applyAlignment="1">
      <alignment horizontal="left" vertical="center" shrinkToFit="1"/>
    </xf>
    <xf numFmtId="0" fontId="70" fillId="0" borderId="0" xfId="0" applyFont="1" applyFill="1" applyBorder="1" applyAlignment="1">
      <alignment horizontal="left" vertical="center" wrapText="1"/>
    </xf>
    <xf numFmtId="0" fontId="70" fillId="0" borderId="18" xfId="0" applyFont="1" applyFill="1" applyBorder="1" applyAlignment="1">
      <alignment horizontal="left" vertical="center" wrapText="1"/>
    </xf>
    <xf numFmtId="0" fontId="52" fillId="0" borderId="0" xfId="0" applyFont="1" applyFill="1" applyBorder="1" applyAlignment="1">
      <alignment horizontal="left" vertical="center"/>
    </xf>
    <xf numFmtId="0" fontId="52" fillId="0" borderId="18" xfId="0" applyFont="1" applyFill="1" applyBorder="1" applyAlignment="1">
      <alignment horizontal="left" vertical="center"/>
    </xf>
    <xf numFmtId="0" fontId="54" fillId="0" borderId="0" xfId="0" applyFont="1" applyFill="1" applyAlignment="1">
      <alignment horizontal="left" vertical="center"/>
    </xf>
    <xf numFmtId="49" fontId="6" fillId="0" borderId="0" xfId="0" applyNumberFormat="1" applyFont="1" applyFill="1" applyAlignment="1">
      <alignment horizontal="center"/>
    </xf>
    <xf numFmtId="0" fontId="16" fillId="0" borderId="0" xfId="0" applyFont="1" applyFill="1" applyAlignment="1">
      <alignment horizontal="center" vertical="center"/>
    </xf>
    <xf numFmtId="49" fontId="54" fillId="0" borderId="0" xfId="0" applyNumberFormat="1" applyFont="1" applyFill="1" applyAlignment="1">
      <alignment horizontal="left" vertical="center"/>
    </xf>
    <xf numFmtId="0" fontId="56" fillId="0" borderId="0" xfId="0" applyFont="1" applyFill="1" applyAlignment="1">
      <alignment horizontal="left" vertical="center"/>
    </xf>
    <xf numFmtId="0" fontId="47" fillId="0" borderId="14" xfId="320" applyFont="1" applyFill="1" applyBorder="1" applyAlignment="1">
      <alignment horizontal="right"/>
    </xf>
    <xf numFmtId="0" fontId="16" fillId="0" borderId="0" xfId="320" applyFont="1" applyFill="1" applyAlignment="1">
      <alignment horizontal="center" vertical="center"/>
    </xf>
    <xf numFmtId="0" fontId="44" fillId="0" borderId="10" xfId="0" applyFont="1" applyFill="1" applyBorder="1" applyAlignment="1">
      <alignment horizontal="center" vertical="center"/>
    </xf>
    <xf numFmtId="0" fontId="44" fillId="0" borderId="12" xfId="0" applyFont="1" applyFill="1" applyBorder="1">
      <alignment vertical="center"/>
    </xf>
    <xf numFmtId="0" fontId="44" fillId="0" borderId="17" xfId="0" applyFont="1" applyFill="1" applyBorder="1">
      <alignment vertical="center"/>
    </xf>
    <xf numFmtId="0" fontId="44" fillId="0" borderId="18" xfId="0" applyFont="1" applyFill="1" applyBorder="1">
      <alignment vertical="center"/>
    </xf>
    <xf numFmtId="0" fontId="44" fillId="0" borderId="11" xfId="0" applyFont="1" applyFill="1" applyBorder="1" applyAlignment="1">
      <alignment horizontal="center" vertical="center"/>
    </xf>
    <xf numFmtId="0" fontId="44" fillId="0" borderId="11" xfId="0" applyFont="1" applyFill="1" applyBorder="1">
      <alignment vertical="center"/>
    </xf>
    <xf numFmtId="0" fontId="44" fillId="0" borderId="11" xfId="320" applyFont="1" applyFill="1" applyBorder="1" applyAlignment="1">
      <alignment horizontal="center" vertical="center"/>
    </xf>
    <xf numFmtId="0" fontId="44" fillId="0" borderId="0" xfId="0" applyFont="1" applyFill="1" applyBorder="1">
      <alignment vertical="center"/>
    </xf>
    <xf numFmtId="0" fontId="44" fillId="0" borderId="13" xfId="0" applyFont="1" applyFill="1" applyBorder="1">
      <alignment vertical="center"/>
    </xf>
    <xf numFmtId="0" fontId="44" fillId="0" borderId="15" xfId="0" applyFont="1" applyFill="1" applyBorder="1">
      <alignment vertical="center"/>
    </xf>
    <xf numFmtId="0" fontId="44" fillId="0" borderId="17" xfId="0" applyFont="1" applyFill="1" applyBorder="1" applyAlignment="1">
      <alignment horizontal="center" vertical="center"/>
    </xf>
    <xf numFmtId="0" fontId="44" fillId="0" borderId="10" xfId="320" applyFont="1" applyFill="1" applyBorder="1" applyAlignment="1">
      <alignment horizontal="center" vertical="center"/>
    </xf>
    <xf numFmtId="0" fontId="46" fillId="0" borderId="20" xfId="0" applyFont="1" applyFill="1" applyBorder="1" applyAlignment="1">
      <alignment horizontal="center" vertical="center" wrapText="1"/>
    </xf>
    <xf numFmtId="0" fontId="44" fillId="0" borderId="24"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17" xfId="320" applyFont="1" applyFill="1" applyBorder="1" applyAlignment="1">
      <alignment horizontal="center" vertical="center"/>
    </xf>
    <xf numFmtId="0" fontId="44" fillId="0" borderId="18" xfId="320" applyFont="1" applyFill="1" applyBorder="1" applyAlignment="1">
      <alignment horizontal="center" vertical="center"/>
    </xf>
    <xf numFmtId="177" fontId="44" fillId="0" borderId="10" xfId="320" applyNumberFormat="1" applyFont="1" applyFill="1" applyBorder="1" applyAlignment="1">
      <alignment horizontal="center" vertical="center" wrapText="1"/>
    </xf>
    <xf numFmtId="177" fontId="44" fillId="0" borderId="13" xfId="320" applyNumberFormat="1" applyFont="1" applyFill="1" applyBorder="1" applyAlignment="1">
      <alignment horizontal="center" vertical="center" wrapText="1"/>
    </xf>
    <xf numFmtId="177" fontId="44" fillId="0" borderId="20" xfId="320" applyNumberFormat="1" applyFont="1" applyFill="1" applyBorder="1" applyAlignment="1">
      <alignment horizontal="center" vertical="center" wrapText="1"/>
    </xf>
    <xf numFmtId="177" fontId="44" fillId="0" borderId="19" xfId="320" applyNumberFormat="1" applyFont="1" applyFill="1" applyBorder="1" applyAlignment="1">
      <alignment horizontal="center" vertical="center" wrapText="1"/>
    </xf>
    <xf numFmtId="0" fontId="44" fillId="0" borderId="0" xfId="320" applyFont="1" applyFill="1" applyBorder="1" applyAlignment="1">
      <alignment horizontal="center" vertical="center"/>
    </xf>
    <xf numFmtId="0" fontId="47" fillId="0" borderId="0" xfId="320" applyFont="1" applyFill="1" applyBorder="1" applyAlignment="1">
      <alignment horizontal="right"/>
    </xf>
    <xf numFmtId="0" fontId="44" fillId="0" borderId="11" xfId="320" applyFont="1" applyFill="1" applyBorder="1" applyAlignment="1">
      <alignment horizontal="left" vertical="center"/>
    </xf>
    <xf numFmtId="0" fontId="44" fillId="0" borderId="12" xfId="320" applyFont="1" applyFill="1" applyBorder="1" applyAlignment="1">
      <alignment horizontal="left"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4" fillId="0" borderId="0" xfId="0" applyFont="1" applyFill="1" applyBorder="1" applyAlignment="1">
      <alignment horizontal="center" vertical="center"/>
    </xf>
    <xf numFmtId="177" fontId="44" fillId="0" borderId="18" xfId="0" applyNumberFormat="1" applyFont="1" applyFill="1" applyBorder="1" applyAlignment="1">
      <alignment horizontal="center" vertical="center"/>
    </xf>
    <xf numFmtId="189" fontId="44" fillId="0" borderId="20" xfId="320" applyNumberFormat="1" applyFont="1" applyFill="1" applyBorder="1" applyAlignment="1">
      <alignment horizontal="center" vertical="center"/>
    </xf>
    <xf numFmtId="189" fontId="44" fillId="0" borderId="19" xfId="320" applyNumberFormat="1" applyFont="1" applyFill="1" applyBorder="1" applyAlignment="1">
      <alignment horizontal="center" vertical="center"/>
    </xf>
    <xf numFmtId="177" fontId="44" fillId="0" borderId="11" xfId="0" applyNumberFormat="1" applyFont="1" applyFill="1" applyBorder="1" applyAlignment="1">
      <alignment horizontal="center" vertical="center"/>
    </xf>
    <xf numFmtId="0" fontId="44" fillId="0" borderId="12" xfId="0" applyFont="1" applyFill="1" applyBorder="1" applyAlignment="1">
      <alignment horizontal="center" vertical="center"/>
    </xf>
    <xf numFmtId="177" fontId="44" fillId="0" borderId="12" xfId="320" applyNumberFormat="1" applyFont="1" applyFill="1" applyBorder="1" applyAlignment="1">
      <alignment horizontal="center" vertical="center" wrapText="1"/>
    </xf>
    <xf numFmtId="177" fontId="44" fillId="0" borderId="15" xfId="320" applyNumberFormat="1" applyFont="1" applyFill="1" applyBorder="1" applyAlignment="1">
      <alignment horizontal="center" vertical="center" wrapText="1"/>
    </xf>
    <xf numFmtId="0" fontId="44" fillId="0" borderId="12" xfId="320" applyFont="1" applyFill="1" applyBorder="1" applyAlignment="1">
      <alignment horizontal="center" vertical="center" wrapText="1"/>
    </xf>
    <xf numFmtId="0" fontId="44" fillId="0" borderId="15" xfId="320" applyFont="1" applyFill="1" applyBorder="1" applyAlignment="1">
      <alignment horizontal="center" vertical="center" wrapText="1"/>
    </xf>
    <xf numFmtId="0" fontId="44" fillId="0" borderId="23" xfId="320" applyFont="1" applyFill="1" applyBorder="1" applyAlignment="1">
      <alignment horizontal="center" vertical="center"/>
    </xf>
    <xf numFmtId="0" fontId="44" fillId="0" borderId="22" xfId="320" applyFont="1" applyFill="1" applyBorder="1" applyAlignment="1">
      <alignment horizontal="center" vertical="center"/>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179" fontId="44" fillId="0" borderId="12" xfId="320" applyNumberFormat="1" applyFont="1" applyFill="1" applyBorder="1" applyAlignment="1">
      <alignment horizontal="center" vertical="center" wrapText="1"/>
    </xf>
    <xf numFmtId="179" fontId="44" fillId="0" borderId="15" xfId="320" applyNumberFormat="1" applyFont="1" applyFill="1" applyBorder="1" applyAlignment="1">
      <alignment horizontal="center" vertical="center" wrapText="1"/>
    </xf>
    <xf numFmtId="0" fontId="44" fillId="0" borderId="12" xfId="320" applyFont="1" applyFill="1" applyBorder="1" applyAlignment="1">
      <alignment horizontal="center" vertical="center"/>
    </xf>
    <xf numFmtId="0" fontId="45" fillId="0" borderId="0" xfId="320" applyFont="1" applyFill="1" applyAlignment="1">
      <alignment horizontal="left" vertical="center"/>
    </xf>
    <xf numFmtId="177" fontId="45" fillId="0" borderId="0" xfId="320" applyNumberFormat="1" applyFont="1" applyFill="1" applyAlignment="1">
      <alignment horizontal="left" vertical="center"/>
    </xf>
    <xf numFmtId="179" fontId="44" fillId="0" borderId="20" xfId="320" applyNumberFormat="1" applyFont="1" applyFill="1" applyBorder="1" applyAlignment="1">
      <alignment horizontal="center" vertical="center" wrapText="1"/>
    </xf>
    <xf numFmtId="179" fontId="44" fillId="0" borderId="19" xfId="320" applyNumberFormat="1" applyFont="1" applyFill="1" applyBorder="1" applyAlignment="1">
      <alignment horizontal="center" vertical="center" wrapText="1"/>
    </xf>
    <xf numFmtId="177" fontId="44" fillId="0" borderId="18" xfId="320" applyNumberFormat="1" applyFont="1" applyFill="1" applyBorder="1" applyAlignment="1">
      <alignment horizontal="center" vertical="center" wrapText="1"/>
    </xf>
    <xf numFmtId="179" fontId="44" fillId="0" borderId="10" xfId="320" applyNumberFormat="1" applyFont="1" applyFill="1" applyBorder="1" applyAlignment="1">
      <alignment horizontal="center" vertical="center" wrapText="1"/>
    </xf>
    <xf numFmtId="179" fontId="44" fillId="0" borderId="13" xfId="320" applyNumberFormat="1" applyFont="1" applyFill="1" applyBorder="1" applyAlignment="1">
      <alignment horizontal="center" vertical="center" wrapText="1"/>
    </xf>
    <xf numFmtId="0" fontId="44" fillId="0" borderId="20" xfId="320" applyFont="1" applyFill="1" applyBorder="1" applyAlignment="1">
      <alignment horizontal="center" vertical="center" wrapText="1"/>
    </xf>
    <xf numFmtId="0" fontId="44" fillId="0" borderId="19" xfId="320" applyFont="1" applyFill="1" applyBorder="1" applyAlignment="1">
      <alignment horizontal="center" vertical="center" wrapText="1"/>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4" fillId="0" borderId="14" xfId="320" applyFont="1" applyFill="1" applyBorder="1" applyAlignment="1">
      <alignment horizontal="right" vertical="center"/>
    </xf>
    <xf numFmtId="0" fontId="44" fillId="0" borderId="23" xfId="319" applyFont="1" applyFill="1" applyBorder="1" applyAlignment="1">
      <alignment horizontal="center" vertical="center"/>
    </xf>
    <xf numFmtId="0" fontId="44" fillId="0" borderId="21" xfId="319" applyFont="1" applyFill="1" applyBorder="1" applyAlignment="1">
      <alignment horizontal="center" vertical="center"/>
    </xf>
    <xf numFmtId="0" fontId="44" fillId="0" borderId="22" xfId="319" applyFont="1" applyFill="1" applyBorder="1" applyAlignment="1">
      <alignment horizontal="center" vertical="center"/>
    </xf>
    <xf numFmtId="0" fontId="44" fillId="0" borderId="21" xfId="320" applyFont="1" applyFill="1" applyBorder="1" applyAlignment="1">
      <alignment horizontal="center" vertical="center"/>
    </xf>
    <xf numFmtId="0" fontId="45" fillId="0" borderId="0" xfId="320" applyFont="1" applyFill="1" applyBorder="1" applyAlignment="1">
      <alignment horizontal="left" vertical="center"/>
    </xf>
    <xf numFmtId="0" fontId="0" fillId="0" borderId="0" xfId="0" applyFont="1" applyFill="1" applyAlignment="1">
      <alignment horizontal="left" vertical="center"/>
    </xf>
    <xf numFmtId="0" fontId="0" fillId="0" borderId="14" xfId="0" applyFont="1" applyFill="1" applyBorder="1" applyAlignment="1">
      <alignment horizontal="right" vertical="center"/>
    </xf>
    <xf numFmtId="0" fontId="0" fillId="0" borderId="14" xfId="0" applyFont="1" applyFill="1" applyBorder="1" applyAlignment="1">
      <alignmen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xf>
    <xf numFmtId="0" fontId="45" fillId="0" borderId="14" xfId="320" applyFont="1" applyFill="1" applyBorder="1" applyAlignment="1">
      <alignment horizontal="left" vertical="center"/>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177" fontId="52" fillId="0" borderId="23" xfId="320" applyNumberFormat="1" applyFont="1" applyFill="1" applyBorder="1" applyAlignment="1">
      <alignment horizontal="right" vertical="center"/>
    </xf>
    <xf numFmtId="177" fontId="52" fillId="0" borderId="21" xfId="320" applyNumberFormat="1" applyFont="1" applyFill="1" applyBorder="1" applyAlignment="1">
      <alignment horizontal="right" vertical="center"/>
    </xf>
    <xf numFmtId="177" fontId="52" fillId="0" borderId="22" xfId="320" applyNumberFormat="1" applyFont="1" applyFill="1" applyBorder="1" applyAlignment="1">
      <alignment horizontal="right" vertical="center"/>
    </xf>
    <xf numFmtId="0" fontId="44" fillId="0" borderId="0" xfId="0" applyFont="1" applyFill="1" applyBorder="1" applyAlignment="1">
      <alignment horizontal="distributed" vertical="center"/>
    </xf>
    <xf numFmtId="0" fontId="44" fillId="0" borderId="18" xfId="0" applyFont="1" applyFill="1" applyBorder="1" applyAlignment="1">
      <alignment horizontal="distributed" vertical="center"/>
    </xf>
    <xf numFmtId="0" fontId="44" fillId="0" borderId="14" xfId="0" applyFont="1" applyFill="1" applyBorder="1" applyAlignment="1">
      <alignment horizontal="distributed" vertical="center"/>
    </xf>
    <xf numFmtId="0" fontId="44" fillId="0" borderId="15" xfId="0" applyFont="1" applyFill="1" applyBorder="1" applyAlignment="1">
      <alignment horizontal="distributed" vertical="center"/>
    </xf>
    <xf numFmtId="0" fontId="44" fillId="0" borderId="13" xfId="0" applyFont="1" applyFill="1" applyBorder="1" applyAlignment="1">
      <alignment horizontal="distributed" vertical="center"/>
    </xf>
    <xf numFmtId="0" fontId="45" fillId="0" borderId="0" xfId="320" applyFont="1" applyFill="1" applyBorder="1" applyAlignment="1">
      <alignment horizontal="center" vertical="center"/>
    </xf>
    <xf numFmtId="0" fontId="45" fillId="0" borderId="18" xfId="320" applyFont="1" applyFill="1" applyBorder="1" applyAlignment="1">
      <alignment horizontal="center" vertical="center"/>
    </xf>
    <xf numFmtId="0" fontId="48" fillId="0" borderId="20" xfId="320" applyFont="1" applyFill="1" applyBorder="1" applyAlignment="1">
      <alignment horizontal="center" vertical="center" wrapText="1"/>
    </xf>
    <xf numFmtId="0" fontId="48" fillId="0" borderId="19" xfId="320" applyFont="1" applyFill="1" applyBorder="1" applyAlignment="1">
      <alignment horizontal="center" vertical="center" wrapText="1"/>
    </xf>
    <xf numFmtId="0" fontId="44" fillId="0" borderId="24" xfId="320" applyFont="1" applyFill="1" applyBorder="1" applyAlignment="1">
      <alignment horizontal="center" vertical="center" wrapText="1"/>
    </xf>
    <xf numFmtId="0" fontId="46" fillId="0" borderId="10" xfId="320" applyFont="1" applyFill="1" applyBorder="1" applyAlignment="1">
      <alignment horizontal="center" vertical="center" wrapText="1"/>
    </xf>
    <xf numFmtId="0" fontId="46" fillId="0" borderId="17" xfId="320" applyFont="1" applyFill="1" applyBorder="1" applyAlignment="1">
      <alignment horizontal="center" vertical="center" wrapText="1"/>
    </xf>
    <xf numFmtId="0" fontId="46" fillId="0" borderId="13" xfId="32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xf>
    <xf numFmtId="0" fontId="44" fillId="0" borderId="10"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5" fillId="0" borderId="11" xfId="320" applyFont="1" applyFill="1" applyBorder="1" applyAlignment="1">
      <alignment horizontal="center" vertical="center"/>
    </xf>
    <xf numFmtId="0" fontId="45" fillId="0" borderId="12" xfId="320" applyFont="1" applyFill="1" applyBorder="1" applyAlignment="1">
      <alignment horizontal="center" vertical="center"/>
    </xf>
    <xf numFmtId="0" fontId="42" fillId="0" borderId="24" xfId="320" applyFont="1" applyFill="1" applyBorder="1" applyAlignment="1">
      <alignment horizontal="center" vertical="center" wrapText="1"/>
    </xf>
    <xf numFmtId="0" fontId="42" fillId="0" borderId="19" xfId="320" applyFont="1" applyFill="1" applyBorder="1" applyAlignment="1">
      <alignment horizontal="center" vertical="center" wrapText="1"/>
    </xf>
    <xf numFmtId="0" fontId="42" fillId="0" borderId="20" xfId="320" applyFont="1" applyFill="1" applyBorder="1" applyAlignment="1">
      <alignment horizontal="center" vertical="center" wrapText="1"/>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65" fillId="0" borderId="0" xfId="320" applyFont="1" applyFill="1" applyBorder="1" applyAlignment="1">
      <alignment horizontal="center" vertical="center"/>
    </xf>
    <xf numFmtId="0" fontId="10" fillId="0" borderId="0" xfId="0" applyFont="1" applyFill="1" applyAlignment="1">
      <alignment horizontal="left" vertical="center"/>
    </xf>
    <xf numFmtId="0" fontId="10" fillId="0" borderId="0" xfId="0" quotePrefix="1" applyFont="1" applyFill="1" applyAlignment="1">
      <alignment horizontal="left" vertical="center"/>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8" xfId="0" applyFont="1" applyFill="1" applyBorder="1" applyAlignment="1">
      <alignment horizontal="center" vertical="center"/>
    </xf>
    <xf numFmtId="0" fontId="42" fillId="0" borderId="10" xfId="0" applyFont="1" applyFill="1" applyBorder="1" applyAlignment="1">
      <alignment horizontal="center" wrapText="1"/>
    </xf>
    <xf numFmtId="0" fontId="42" fillId="0" borderId="12" xfId="0" applyFont="1" applyFill="1" applyBorder="1" applyAlignment="1">
      <alignment horizontal="center"/>
    </xf>
    <xf numFmtId="0" fontId="42" fillId="0" borderId="17" xfId="0" applyFont="1" applyFill="1" applyBorder="1" applyAlignment="1">
      <alignment horizontal="center"/>
    </xf>
    <xf numFmtId="0" fontId="42" fillId="0" borderId="18" xfId="0" applyFont="1" applyFill="1" applyBorder="1" applyAlignment="1">
      <alignment horizontal="center"/>
    </xf>
    <xf numFmtId="0" fontId="42" fillId="0" borderId="12" xfId="0" applyFont="1" applyFill="1" applyBorder="1" applyAlignment="1">
      <alignment horizontal="center" vertical="center"/>
    </xf>
    <xf numFmtId="0" fontId="43" fillId="0" borderId="10" xfId="0" applyFont="1" applyFill="1" applyBorder="1" applyAlignment="1">
      <alignment horizontal="left" vertical="center"/>
    </xf>
    <xf numFmtId="0" fontId="43" fillId="0" borderId="11" xfId="0" applyFont="1" applyFill="1" applyBorder="1" applyAlignment="1">
      <alignment horizontal="left" vertical="center"/>
    </xf>
    <xf numFmtId="0" fontId="42" fillId="0" borderId="13" xfId="0" applyFont="1" applyFill="1" applyBorder="1" applyAlignment="1">
      <alignment horizontal="center" vertical="center"/>
    </xf>
    <xf numFmtId="0" fontId="42" fillId="0" borderId="14" xfId="0" applyFont="1" applyFill="1" applyBorder="1" applyAlignment="1">
      <alignment horizontal="center" vertical="center"/>
    </xf>
    <xf numFmtId="49" fontId="42" fillId="0" borderId="11" xfId="0" quotePrefix="1" applyNumberFormat="1" applyFont="1" applyFill="1" applyBorder="1" applyAlignment="1">
      <alignment horizontal="center" vertical="center"/>
    </xf>
    <xf numFmtId="49" fontId="42" fillId="0" borderId="0" xfId="0" quotePrefix="1" applyNumberFormat="1" applyFont="1" applyFill="1" applyBorder="1" applyAlignment="1">
      <alignment horizontal="center" vertical="center"/>
    </xf>
    <xf numFmtId="0" fontId="17" fillId="0" borderId="0" xfId="318" quotePrefix="1" applyFont="1" applyFill="1" applyAlignment="1">
      <alignment horizontal="center"/>
    </xf>
    <xf numFmtId="185" fontId="10" fillId="0" borderId="0" xfId="0" applyNumberFormat="1" applyFont="1" applyFill="1" applyBorder="1" applyAlignment="1">
      <alignment horizontal="left" vertical="center"/>
    </xf>
    <xf numFmtId="185" fontId="42" fillId="0" borderId="11" xfId="0" applyNumberFormat="1" applyFont="1" applyFill="1" applyBorder="1" applyAlignment="1">
      <alignment horizontal="center" vertical="center"/>
    </xf>
    <xf numFmtId="185" fontId="42" fillId="0" borderId="0" xfId="0" applyNumberFormat="1" applyFont="1" applyFill="1" applyBorder="1" applyAlignment="1">
      <alignment horizontal="center" vertical="center"/>
    </xf>
    <xf numFmtId="185" fontId="42" fillId="0" borderId="12" xfId="0" applyNumberFormat="1" applyFont="1" applyFill="1" applyBorder="1" applyAlignment="1">
      <alignment horizontal="center" vertical="center"/>
    </xf>
    <xf numFmtId="185" fontId="42" fillId="0" borderId="18" xfId="0" applyNumberFormat="1" applyFont="1" applyFill="1" applyBorder="1" applyAlignment="1">
      <alignment horizontal="center" vertical="center"/>
    </xf>
    <xf numFmtId="185" fontId="42" fillId="0" borderId="10" xfId="0" applyNumberFormat="1" applyFont="1" applyFill="1" applyBorder="1" applyAlignment="1">
      <alignment horizontal="center" vertical="center"/>
    </xf>
    <xf numFmtId="185" fontId="42" fillId="0" borderId="17" xfId="0" applyNumberFormat="1" applyFont="1" applyFill="1" applyBorder="1" applyAlignment="1">
      <alignment horizontal="center" vertical="center"/>
    </xf>
    <xf numFmtId="0" fontId="44" fillId="0" borderId="0" xfId="318" applyFont="1" applyFill="1" applyAlignment="1">
      <alignment horizontal="left" vertical="center"/>
    </xf>
    <xf numFmtId="0" fontId="11" fillId="0" borderId="0" xfId="318" applyFont="1" applyFill="1" applyBorder="1" applyAlignment="1">
      <alignment horizontal="center" vertical="center"/>
    </xf>
    <xf numFmtId="0" fontId="10" fillId="0" borderId="0" xfId="318" applyFont="1" applyFill="1" applyAlignment="1"/>
    <xf numFmtId="0" fontId="5" fillId="0" borderId="0" xfId="318" applyFont="1" applyFill="1" applyAlignment="1">
      <alignment horizontal="left" vertical="center"/>
    </xf>
    <xf numFmtId="0" fontId="23" fillId="0" borderId="0" xfId="318" applyFont="1" applyFill="1" applyAlignment="1">
      <alignment horizontal="left" vertical="center"/>
    </xf>
    <xf numFmtId="0" fontId="44" fillId="0" borderId="0" xfId="318" applyFont="1" applyFill="1" applyAlignment="1">
      <alignment horizontal="left"/>
    </xf>
    <xf numFmtId="0" fontId="0" fillId="0" borderId="0" xfId="0" applyFont="1" applyFill="1">
      <alignment vertical="center"/>
    </xf>
    <xf numFmtId="0" fontId="25" fillId="0" borderId="0" xfId="0" applyFont="1" applyFill="1" applyAlignment="1">
      <alignment horizontal="center"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6" fillId="0" borderId="0" xfId="0" applyFont="1" applyFill="1" applyAlignment="1">
      <alignment horizontal="left" vertical="center" indent="1"/>
    </xf>
    <xf numFmtId="0" fontId="23" fillId="0" borderId="0" xfId="0" applyFont="1" applyFill="1" applyAlignment="1">
      <alignment horizontal="center" vertical="center"/>
    </xf>
    <xf numFmtId="0" fontId="23" fillId="0" borderId="17" xfId="0" applyFont="1" applyFill="1" applyBorder="1" applyAlignment="1">
      <alignment horizontal="distributed" vertical="center" indent="1"/>
    </xf>
    <xf numFmtId="0" fontId="23" fillId="0" borderId="0" xfId="0" applyFont="1" applyFill="1">
      <alignment vertical="center"/>
    </xf>
    <xf numFmtId="0" fontId="23" fillId="0" borderId="18" xfId="0" applyFont="1" applyFill="1" applyBorder="1">
      <alignment vertical="center"/>
    </xf>
    <xf numFmtId="0" fontId="23" fillId="0" borderId="17" xfId="0" applyFont="1" applyFill="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Fill="1" applyAlignment="1">
      <alignment vertical="center" shrinkToFit="1"/>
    </xf>
    <xf numFmtId="0" fontId="23" fillId="0" borderId="18" xfId="0" applyFont="1" applyFill="1" applyBorder="1" applyAlignment="1">
      <alignment vertical="center" shrinkToFit="1"/>
    </xf>
  </cellXfs>
  <cellStyles count="333">
    <cellStyle name="20% - アクセント 1" xfId="1" builtinId="30" customBuiltin="1"/>
    <cellStyle name="20% - アクセント 1 2" xfId="2"/>
    <cellStyle name="20% - アクセント 1 2 2" xfId="3"/>
    <cellStyle name="20% - アクセント 2" xfId="4" builtinId="34" customBuiltin="1"/>
    <cellStyle name="20% - アクセント 2 2" xfId="5"/>
    <cellStyle name="20% - アクセント 2 2 2" xfId="6"/>
    <cellStyle name="20% - アクセント 3" xfId="7" builtinId="38" customBuiltin="1"/>
    <cellStyle name="20% - アクセント 3 2" xfId="8"/>
    <cellStyle name="20% - アクセント 3 2 2" xfId="9"/>
    <cellStyle name="20% - アクセント 4" xfId="10" builtinId="42" customBuiltin="1"/>
    <cellStyle name="20% - アクセント 4 2" xfId="11"/>
    <cellStyle name="20% - アクセント 4 2 2" xfId="12"/>
    <cellStyle name="20% - アクセント 5" xfId="13" builtinId="46" customBuiltin="1"/>
    <cellStyle name="20% - アクセント 5 2" xfId="14"/>
    <cellStyle name="20% - アクセント 5 2 2" xfId="15"/>
    <cellStyle name="20% - アクセント 6" xfId="16" builtinId="50" customBuiltin="1"/>
    <cellStyle name="20% - アクセント 6 2" xfId="17"/>
    <cellStyle name="20% - アクセント 6 2 2" xfId="18"/>
    <cellStyle name="40% - アクセント 1" xfId="19" builtinId="31" customBuiltin="1"/>
    <cellStyle name="40% - アクセント 1 2" xfId="20"/>
    <cellStyle name="40% - アクセント 1 2 2" xfId="21"/>
    <cellStyle name="40% - アクセント 2" xfId="22" builtinId="35" customBuiltin="1"/>
    <cellStyle name="40% - アクセント 2 2" xfId="23"/>
    <cellStyle name="40% - アクセント 2 2 2" xfId="24"/>
    <cellStyle name="40% - アクセント 3" xfId="25" builtinId="39" customBuiltin="1"/>
    <cellStyle name="40% - アクセント 3 2" xfId="26"/>
    <cellStyle name="40% - アクセント 3 2 2" xfId="27"/>
    <cellStyle name="40% - アクセント 4" xfId="28" builtinId="43" customBuiltin="1"/>
    <cellStyle name="40% - アクセント 4 2" xfId="29"/>
    <cellStyle name="40% - アクセント 4 2 2" xfId="30"/>
    <cellStyle name="40% - アクセント 5" xfId="31" builtinId="47" customBuiltin="1"/>
    <cellStyle name="40% - アクセント 5 2" xfId="32"/>
    <cellStyle name="40% - アクセント 5 2 2" xfId="33"/>
    <cellStyle name="40% - アクセント 6" xfId="34" builtinId="51" customBuiltin="1"/>
    <cellStyle name="40% - アクセント 6 2" xfId="35"/>
    <cellStyle name="40% - アクセント 6 2 2" xfId="36"/>
    <cellStyle name="60% - アクセント 1" xfId="37" builtinId="32" customBuiltin="1"/>
    <cellStyle name="60% - アクセント 1 2" xfId="38"/>
    <cellStyle name="60% - アクセント 1 2 2" xfId="39"/>
    <cellStyle name="60% - アクセント 2" xfId="40" builtinId="36" customBuiltin="1"/>
    <cellStyle name="60% - アクセント 2 2" xfId="41"/>
    <cellStyle name="60% - アクセント 2 2 2" xfId="42"/>
    <cellStyle name="60% - アクセント 3" xfId="43" builtinId="40" customBuiltin="1"/>
    <cellStyle name="60% - アクセント 3 2" xfId="44"/>
    <cellStyle name="60% - アクセント 3 2 2" xfId="45"/>
    <cellStyle name="60% - アクセント 4" xfId="46" builtinId="44" customBuiltin="1"/>
    <cellStyle name="60% - アクセント 4 2" xfId="47"/>
    <cellStyle name="60% - アクセント 4 2 2" xfId="48"/>
    <cellStyle name="60% - アクセント 5" xfId="49" builtinId="48" customBuiltin="1"/>
    <cellStyle name="60% - アクセント 5 2" xfId="50"/>
    <cellStyle name="60% - アクセント 5 2 2" xfId="51"/>
    <cellStyle name="60% - アクセント 6" xfId="52" builtinId="52" customBuiltin="1"/>
    <cellStyle name="60% - アクセント 6 2" xfId="53"/>
    <cellStyle name="60% - アクセント 6 2 2" xfId="54"/>
    <cellStyle name="アクセント 1" xfId="55" builtinId="29" customBuiltin="1"/>
    <cellStyle name="アクセント 1 2" xfId="56"/>
    <cellStyle name="アクセント 1 2 2" xfId="57"/>
    <cellStyle name="アクセント 2" xfId="58" builtinId="33" customBuiltin="1"/>
    <cellStyle name="アクセント 2 2" xfId="59"/>
    <cellStyle name="アクセント 2 2 2" xfId="60"/>
    <cellStyle name="アクセント 3" xfId="61" builtinId="37" customBuiltin="1"/>
    <cellStyle name="アクセント 3 2" xfId="62"/>
    <cellStyle name="アクセント 3 2 2" xfId="63"/>
    <cellStyle name="アクセント 4" xfId="64" builtinId="41" customBuiltin="1"/>
    <cellStyle name="アクセント 4 2" xfId="65"/>
    <cellStyle name="アクセント 4 2 2" xfId="66"/>
    <cellStyle name="アクセント 5" xfId="67" builtinId="45" customBuiltin="1"/>
    <cellStyle name="アクセント 5 2" xfId="68"/>
    <cellStyle name="アクセント 5 2 2" xfId="69"/>
    <cellStyle name="アクセント 6" xfId="70" builtinId="49" customBuiltin="1"/>
    <cellStyle name="アクセント 6 2" xfId="71"/>
    <cellStyle name="アクセント 6 2 2" xfId="72"/>
    <cellStyle name="タイトル" xfId="73" builtinId="15" customBuiltin="1"/>
    <cellStyle name="タイトル 2" xfId="74"/>
    <cellStyle name="タイトル 2 2" xfId="75"/>
    <cellStyle name="チェック セル" xfId="76" builtinId="23" customBuiltin="1"/>
    <cellStyle name="チェック セル 2" xfId="77"/>
    <cellStyle name="チェック セル 2 2" xfId="78"/>
    <cellStyle name="どちらでもない" xfId="79" builtinId="28" customBuiltin="1"/>
    <cellStyle name="どちらでもない 2" xfId="80"/>
    <cellStyle name="どちらでもない 2 2" xfId="81"/>
    <cellStyle name="ハイパーリンク" xfId="82" builtinId="8"/>
    <cellStyle name="メモ" xfId="83" builtinId="10" customBuiltin="1"/>
    <cellStyle name="メモ 2" xfId="84"/>
    <cellStyle name="メモ 2 2" xfId="85"/>
    <cellStyle name="リンク セル" xfId="86" builtinId="24" customBuiltin="1"/>
    <cellStyle name="リンク セル 2" xfId="87"/>
    <cellStyle name="リンク セル 2 2" xfId="88"/>
    <cellStyle name="悪い" xfId="89" builtinId="27" customBuiltin="1"/>
    <cellStyle name="悪い 2" xfId="90"/>
    <cellStyle name="悪い 2 2" xfId="91"/>
    <cellStyle name="計算" xfId="92" builtinId="22" customBuiltin="1"/>
    <cellStyle name="計算 2" xfId="93"/>
    <cellStyle name="計算 2 2" xfId="94"/>
    <cellStyle name="警告文" xfId="95" builtinId="11" customBuiltin="1"/>
    <cellStyle name="警告文 2" xfId="96"/>
    <cellStyle name="警告文 2 2" xfId="97"/>
    <cellStyle name="桁区切り" xfId="98" builtinId="6"/>
    <cellStyle name="桁区切り 2" xfId="99"/>
    <cellStyle name="桁区切り 3" xfId="324"/>
    <cellStyle name="見出し 1" xfId="100" builtinId="16" customBuiltin="1"/>
    <cellStyle name="見出し 1 2" xfId="101"/>
    <cellStyle name="見出し 1 2 2" xfId="102"/>
    <cellStyle name="見出し 2" xfId="103" builtinId="17" customBuiltin="1"/>
    <cellStyle name="見出し 2 2" xfId="104"/>
    <cellStyle name="見出し 2 2 2" xfId="105"/>
    <cellStyle name="見出し 3" xfId="106" builtinId="18" customBuiltin="1"/>
    <cellStyle name="見出し 3 2" xfId="107"/>
    <cellStyle name="見出し 3 2 2" xfId="108"/>
    <cellStyle name="見出し 4" xfId="109" builtinId="19" customBuiltin="1"/>
    <cellStyle name="見出し 4 2" xfId="110"/>
    <cellStyle name="見出し 4 2 2" xfId="111"/>
    <cellStyle name="集計" xfId="112" builtinId="25" customBuiltin="1"/>
    <cellStyle name="集計 2" xfId="113"/>
    <cellStyle name="集計 2 2" xfId="114"/>
    <cellStyle name="出力" xfId="115" builtinId="21" customBuiltin="1"/>
    <cellStyle name="出力 2" xfId="116"/>
    <cellStyle name="出力 2 2" xfId="117"/>
    <cellStyle name="説明文" xfId="118" builtinId="53" customBuiltin="1"/>
    <cellStyle name="説明文 2" xfId="119"/>
    <cellStyle name="説明文 2 2" xfId="120"/>
    <cellStyle name="入力" xfId="121" builtinId="20" customBuiltin="1"/>
    <cellStyle name="入力 2" xfId="122"/>
    <cellStyle name="入力 2 2" xfId="123"/>
    <cellStyle name="標準" xfId="0" builtinId="0"/>
    <cellStyle name="標準 2" xfId="124"/>
    <cellStyle name="標準 2 10" xfId="125"/>
    <cellStyle name="標準 2 11" xfId="126"/>
    <cellStyle name="標準 2 12" xfId="127"/>
    <cellStyle name="標準 2 13" xfId="128"/>
    <cellStyle name="標準 2 14" xfId="129"/>
    <cellStyle name="標準 2 15" xfId="130"/>
    <cellStyle name="標準 2 16" xfId="131"/>
    <cellStyle name="標準 2 17" xfId="132"/>
    <cellStyle name="標準 2 18" xfId="133"/>
    <cellStyle name="標準 2 19" xfId="134"/>
    <cellStyle name="標準 2 2" xfId="135"/>
    <cellStyle name="標準 2 2 10" xfId="136"/>
    <cellStyle name="標準 2 2 11" xfId="137"/>
    <cellStyle name="標準 2 2 12" xfId="138"/>
    <cellStyle name="標準 2 2 13" xfId="139"/>
    <cellStyle name="標準 2 2 14" xfId="140"/>
    <cellStyle name="標準 2 2 15" xfId="141"/>
    <cellStyle name="標準 2 2 16" xfId="142"/>
    <cellStyle name="標準 2 2 17" xfId="143"/>
    <cellStyle name="標準 2 2 18" xfId="144"/>
    <cellStyle name="標準 2 2 19" xfId="145"/>
    <cellStyle name="標準 2 2 2" xfId="146"/>
    <cellStyle name="標準 2 2 2 10" xfId="147"/>
    <cellStyle name="標準 2 2 2 11" xfId="148"/>
    <cellStyle name="標準 2 2 2 12" xfId="149"/>
    <cellStyle name="標準 2 2 2 13" xfId="150"/>
    <cellStyle name="標準 2 2 2 14" xfId="151"/>
    <cellStyle name="標準 2 2 2 2" xfId="152"/>
    <cellStyle name="標準 2 2 2 2 10" xfId="153"/>
    <cellStyle name="標準 2 2 2 2 11" xfId="154"/>
    <cellStyle name="標準 2 2 2 2 12" xfId="155"/>
    <cellStyle name="標準 2 2 2 2 13" xfId="156"/>
    <cellStyle name="標準 2 2 2 2 14" xfId="157"/>
    <cellStyle name="標準 2 2 2 2 2" xfId="158"/>
    <cellStyle name="標準 2 2 2 2 2 2" xfId="159"/>
    <cellStyle name="標準 2 2 2 2 2 2 2" xfId="160"/>
    <cellStyle name="標準 2 2 2 2 2 2 3" xfId="161"/>
    <cellStyle name="標準 2 2 2 2 2 2 4" xfId="162"/>
    <cellStyle name="標準 2 2 2 2 2 2 5" xfId="163"/>
    <cellStyle name="標準 2 2 2 2 2 2 6" xfId="164"/>
    <cellStyle name="標準 2 2 2 2 2 2 7" xfId="165"/>
    <cellStyle name="標準 2 2 2 2 2 2 8" xfId="166"/>
    <cellStyle name="標準 2 2 2 2 2 3" xfId="167"/>
    <cellStyle name="標準 2 2 2 2 2 4" xfId="168"/>
    <cellStyle name="標準 2 2 2 2 2 5" xfId="169"/>
    <cellStyle name="標準 2 2 2 2 2 6" xfId="170"/>
    <cellStyle name="標準 2 2 2 2 2 7" xfId="171"/>
    <cellStyle name="標準 2 2 2 2 2 8" xfId="172"/>
    <cellStyle name="標準 2 2 2 2 3" xfId="173"/>
    <cellStyle name="標準 2 2 2 2 4" xfId="174"/>
    <cellStyle name="標準 2 2 2 2 5" xfId="175"/>
    <cellStyle name="標準 2 2 2 2 6" xfId="176"/>
    <cellStyle name="標準 2 2 2 2 7" xfId="177"/>
    <cellStyle name="標準 2 2 2 2 8" xfId="178"/>
    <cellStyle name="標準 2 2 2 2 9" xfId="179"/>
    <cellStyle name="標準 2 2 2 3" xfId="180"/>
    <cellStyle name="標準 2 2 2 4" xfId="181"/>
    <cellStyle name="標準 2 2 2 5" xfId="182"/>
    <cellStyle name="標準 2 2 2 6" xfId="183"/>
    <cellStyle name="標準 2 2 2 7" xfId="184"/>
    <cellStyle name="標準 2 2 2 8" xfId="185"/>
    <cellStyle name="標準 2 2 2 9" xfId="186"/>
    <cellStyle name="標準 2 2 20" xfId="187"/>
    <cellStyle name="標準 2 2 21" xfId="188"/>
    <cellStyle name="標準 2 2 22" xfId="189"/>
    <cellStyle name="標準 2 2 23" xfId="190"/>
    <cellStyle name="標準 2 2 24" xfId="191"/>
    <cellStyle name="標準 2 2 25" xfId="192"/>
    <cellStyle name="標準 2 2 26" xfId="193"/>
    <cellStyle name="標準 2 2 27" xfId="194"/>
    <cellStyle name="標準 2 2 28" xfId="195"/>
    <cellStyle name="標準 2 2 29" xfId="196"/>
    <cellStyle name="標準 2 2 3" xfId="197"/>
    <cellStyle name="標準 2 2 30" xfId="198"/>
    <cellStyle name="標準 2 2 31" xfId="199"/>
    <cellStyle name="標準 2 2 32" xfId="200"/>
    <cellStyle name="標準 2 2 33" xfId="201"/>
    <cellStyle name="標準 2 2 34" xfId="202"/>
    <cellStyle name="標準 2 2 35" xfId="203"/>
    <cellStyle name="標準 2 2 36" xfId="204"/>
    <cellStyle name="標準 2 2 37" xfId="205"/>
    <cellStyle name="標準 2 2 38" xfId="206"/>
    <cellStyle name="標準 2 2 4" xfId="207"/>
    <cellStyle name="標準 2 2 5" xfId="208"/>
    <cellStyle name="標準 2 2 6" xfId="209"/>
    <cellStyle name="標準 2 2 7" xfId="210"/>
    <cellStyle name="標準 2 2 8" xfId="211"/>
    <cellStyle name="標準 2 2 9" xfId="212"/>
    <cellStyle name="標準 2 20" xfId="213"/>
    <cellStyle name="標準 2 21" xfId="214"/>
    <cellStyle name="標準 2 22" xfId="215"/>
    <cellStyle name="標準 2 23" xfId="216"/>
    <cellStyle name="標準 2 24" xfId="217"/>
    <cellStyle name="標準 2 25" xfId="218"/>
    <cellStyle name="標準 2 26" xfId="219"/>
    <cellStyle name="標準 2 27" xfId="220"/>
    <cellStyle name="標準 2 28" xfId="221"/>
    <cellStyle name="標準 2 29" xfId="222"/>
    <cellStyle name="標準 2 3" xfId="223"/>
    <cellStyle name="標準 2 30" xfId="224"/>
    <cellStyle name="標準 2 31" xfId="225"/>
    <cellStyle name="標準 2 32" xfId="226"/>
    <cellStyle name="標準 2 33" xfId="227"/>
    <cellStyle name="標準 2 34" xfId="228"/>
    <cellStyle name="標準 2 35" xfId="229"/>
    <cellStyle name="標準 2 36" xfId="230"/>
    <cellStyle name="標準 2 37" xfId="231"/>
    <cellStyle name="標準 2 4" xfId="232"/>
    <cellStyle name="標準 2 5" xfId="233"/>
    <cellStyle name="標準 2 6" xfId="234"/>
    <cellStyle name="標準 2 7" xfId="235"/>
    <cellStyle name="標準 2 8" xfId="236"/>
    <cellStyle name="標準 2 9" xfId="237"/>
    <cellStyle name="標準 3" xfId="325"/>
    <cellStyle name="標準 3 10" xfId="238"/>
    <cellStyle name="標準 3 11" xfId="239"/>
    <cellStyle name="標準 3 12" xfId="240"/>
    <cellStyle name="標準 3 13" xfId="241"/>
    <cellStyle name="標準 3 14" xfId="242"/>
    <cellStyle name="標準 3 15" xfId="243"/>
    <cellStyle name="標準 3 16" xfId="244"/>
    <cellStyle name="標準 3 17" xfId="245"/>
    <cellStyle name="標準 3 18" xfId="246"/>
    <cellStyle name="標準 3 19" xfId="247"/>
    <cellStyle name="標準 3 2" xfId="248"/>
    <cellStyle name="標準 3 20" xfId="249"/>
    <cellStyle name="標準 3 21" xfId="250"/>
    <cellStyle name="標準 3 22" xfId="251"/>
    <cellStyle name="標準 3 23" xfId="252"/>
    <cellStyle name="標準 3 24" xfId="253"/>
    <cellStyle name="標準 3 25" xfId="254"/>
    <cellStyle name="標準 3 26" xfId="255"/>
    <cellStyle name="標準 3 27" xfId="256"/>
    <cellStyle name="標準 3 28" xfId="257"/>
    <cellStyle name="標準 3 29" xfId="258"/>
    <cellStyle name="標準 3 3" xfId="259"/>
    <cellStyle name="標準 3 30" xfId="260"/>
    <cellStyle name="標準 3 31" xfId="261"/>
    <cellStyle name="標準 3 32" xfId="262"/>
    <cellStyle name="標準 3 33" xfId="263"/>
    <cellStyle name="標準 3 34" xfId="264"/>
    <cellStyle name="標準 3 35" xfId="265"/>
    <cellStyle name="標準 3 36" xfId="266"/>
    <cellStyle name="標準 3 4" xfId="267"/>
    <cellStyle name="標準 3 5" xfId="268"/>
    <cellStyle name="標準 3 6" xfId="269"/>
    <cellStyle name="標準 3 7" xfId="270"/>
    <cellStyle name="標準 3 8" xfId="271"/>
    <cellStyle name="標準 3 9" xfId="272"/>
    <cellStyle name="標準 4 10" xfId="273"/>
    <cellStyle name="標準 4 11" xfId="274"/>
    <cellStyle name="標準 4 12" xfId="275"/>
    <cellStyle name="標準 4 13" xfId="276"/>
    <cellStyle name="標準 4 14" xfId="277"/>
    <cellStyle name="標準 4 15" xfId="278"/>
    <cellStyle name="標準 4 16" xfId="279"/>
    <cellStyle name="標準 4 17" xfId="280"/>
    <cellStyle name="標準 4 18" xfId="281"/>
    <cellStyle name="標準 4 19" xfId="282"/>
    <cellStyle name="標準 4 2" xfId="283"/>
    <cellStyle name="標準 4 20" xfId="284"/>
    <cellStyle name="標準 4 21" xfId="285"/>
    <cellStyle name="標準 4 22" xfId="286"/>
    <cellStyle name="標準 4 23" xfId="287"/>
    <cellStyle name="標準 4 24" xfId="288"/>
    <cellStyle name="標準 4 25" xfId="289"/>
    <cellStyle name="標準 4 26" xfId="290"/>
    <cellStyle name="標準 4 27" xfId="291"/>
    <cellStyle name="標準 4 28" xfId="292"/>
    <cellStyle name="標準 4 29" xfId="293"/>
    <cellStyle name="標準 4 3" xfId="294"/>
    <cellStyle name="標準 4 30" xfId="295"/>
    <cellStyle name="標準 4 31" xfId="296"/>
    <cellStyle name="標準 4 32" xfId="297"/>
    <cellStyle name="標準 4 33" xfId="298"/>
    <cellStyle name="標準 4 34" xfId="299"/>
    <cellStyle name="標準 4 35" xfId="300"/>
    <cellStyle name="標準 4 36" xfId="301"/>
    <cellStyle name="標準 4 37" xfId="302"/>
    <cellStyle name="標準 4 38" xfId="303"/>
    <cellStyle name="標準 4 4" xfId="304"/>
    <cellStyle name="標準 4 5" xfId="305"/>
    <cellStyle name="標準 4 6" xfId="306"/>
    <cellStyle name="標準 4 7" xfId="307"/>
    <cellStyle name="標準 4 8" xfId="308"/>
    <cellStyle name="標準 4 9" xfId="309"/>
    <cellStyle name="標準 5 2" xfId="310"/>
    <cellStyle name="標準 5 2 2" xfId="326"/>
    <cellStyle name="標準 5 3" xfId="311"/>
    <cellStyle name="標準 5 3 2" xfId="327"/>
    <cellStyle name="標準 5 4" xfId="312"/>
    <cellStyle name="標準 5 4 2" xfId="328"/>
    <cellStyle name="標準 5 5" xfId="313"/>
    <cellStyle name="標準 5 5 2" xfId="329"/>
    <cellStyle name="標準 5 6" xfId="314"/>
    <cellStyle name="標準 5 6 2" xfId="330"/>
    <cellStyle name="標準 5 7" xfId="315"/>
    <cellStyle name="標準 5 7 2" xfId="331"/>
    <cellStyle name="標準 5 8" xfId="316"/>
    <cellStyle name="標準 5 8 2" xfId="332"/>
    <cellStyle name="標準_国速報" xfId="317"/>
    <cellStyle name="標準_調査の説明" xfId="318"/>
    <cellStyle name="標準_統計表５" xfId="319"/>
    <cellStyle name="標準_毎勤月報原稿15年12月" xfId="320"/>
    <cellStyle name="良い" xfId="321" builtinId="26" customBuiltin="1"/>
    <cellStyle name="良い 2" xfId="322"/>
    <cellStyle name="良い 2 2" xfId="32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53</xdr:row>
      <xdr:rowOff>142875</xdr:rowOff>
    </xdr:from>
    <xdr:to>
      <xdr:col>2</xdr:col>
      <xdr:colOff>5563462</xdr:colOff>
      <xdr:row>69</xdr:row>
      <xdr:rowOff>39445</xdr:rowOff>
    </xdr:to>
    <xdr:pic>
      <xdr:nvPicPr>
        <xdr:cNvPr id="5" name="図 4"/>
        <xdr:cNvPicPr>
          <a:picLocks noChangeAspect="1"/>
        </xdr:cNvPicPr>
      </xdr:nvPicPr>
      <xdr:blipFill>
        <a:blip xmlns:r="http://schemas.openxmlformats.org/officeDocument/2006/relationships" r:embed="rId1"/>
        <a:stretch>
          <a:fillRect/>
        </a:stretch>
      </xdr:blipFill>
      <xdr:spPr>
        <a:xfrm>
          <a:off x="447675" y="7124700"/>
          <a:ext cx="5553937"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7109375" defaultRowHeight="12"/>
  <cols>
    <col min="1" max="2" width="2.7109375" style="164"/>
    <col min="3" max="3" width="3.42578125" style="164" bestFit="1" customWidth="1"/>
    <col min="4" max="34" width="2.7109375" style="164"/>
    <col min="35" max="35" width="2.7109375" style="164" customWidth="1"/>
    <col min="36" max="16384" width="2.7109375" style="164"/>
  </cols>
  <sheetData>
    <row r="1" spans="1:36" ht="13.5" customHeight="1"/>
    <row r="2" spans="1:36" ht="12" customHeight="1"/>
    <row r="3" spans="1:36" ht="12" customHeight="1"/>
    <row r="4" spans="1:36" ht="12" customHeight="1"/>
    <row r="7" spans="1:36" ht="46.5" customHeight="1">
      <c r="AB7" s="249"/>
      <c r="AC7" s="249"/>
      <c r="AD7" s="249"/>
      <c r="AE7" s="249"/>
      <c r="AF7" s="249"/>
      <c r="AG7" s="249"/>
      <c r="AH7" s="249"/>
    </row>
    <row r="8" spans="1:36" ht="36" customHeight="1">
      <c r="A8" s="250"/>
      <c r="B8" s="523" t="s">
        <v>270</v>
      </c>
      <c r="C8" s="523"/>
      <c r="D8" s="523"/>
      <c r="E8" s="523"/>
      <c r="F8" s="523"/>
      <c r="G8" s="523"/>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3"/>
      <c r="AG8" s="523"/>
      <c r="AH8" s="523"/>
      <c r="AI8" s="523"/>
    </row>
    <row r="11" spans="1:36" ht="39" customHeight="1">
      <c r="B11" s="522" t="s">
        <v>194</v>
      </c>
      <c r="C11" s="522"/>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row>
    <row r="12" spans="1:36" ht="24.75" customHeight="1"/>
    <row r="13" spans="1:36" ht="23.25" customHeight="1">
      <c r="B13" s="522" t="s">
        <v>299</v>
      </c>
      <c r="C13" s="522"/>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row>
    <row r="14" spans="1:36" ht="11.25" customHeight="1"/>
    <row r="15" spans="1:36" ht="13.5" customHeight="1">
      <c r="A15" s="524"/>
      <c r="B15" s="524"/>
      <c r="C15" s="524"/>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row>
    <row r="16" spans="1:36" ht="20.100000000000001" customHeight="1"/>
    <row r="17" spans="2:47">
      <c r="B17" s="251"/>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3"/>
    </row>
    <row r="18" spans="2:47">
      <c r="B18" s="254"/>
      <c r="C18" s="255" t="s">
        <v>17</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43"/>
    </row>
    <row r="19" spans="2:47">
      <c r="B19" s="254"/>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43"/>
    </row>
    <row r="20" spans="2:47" ht="12" customHeight="1">
      <c r="B20" s="254"/>
      <c r="C20" s="150">
        <v>1</v>
      </c>
      <c r="D20" s="513" t="s">
        <v>56</v>
      </c>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4"/>
      <c r="AU20" s="256"/>
    </row>
    <row r="21" spans="2:47" ht="12" customHeight="1">
      <c r="B21" s="254"/>
      <c r="C21" s="331"/>
      <c r="D21" s="513" t="s">
        <v>57</v>
      </c>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4"/>
    </row>
    <row r="22" spans="2:47" ht="12" customHeight="1">
      <c r="B22" s="254"/>
      <c r="C22" s="331"/>
      <c r="D22" s="513" t="s">
        <v>202</v>
      </c>
      <c r="E22" s="513"/>
      <c r="F22" s="513"/>
      <c r="G22" s="513"/>
      <c r="H22" s="513"/>
      <c r="I22" s="513"/>
      <c r="J22" s="513"/>
      <c r="K22" s="513"/>
      <c r="L22" s="513"/>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4"/>
    </row>
    <row r="23" spans="2:47" ht="9" customHeight="1">
      <c r="B23" s="254"/>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257"/>
      <c r="AI23" s="242"/>
    </row>
    <row r="24" spans="2:47" ht="12.75" customHeight="1">
      <c r="B24" s="254"/>
      <c r="C24" s="151">
        <v>2</v>
      </c>
      <c r="D24" s="527" t="s">
        <v>203</v>
      </c>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c r="AI24" s="528"/>
    </row>
    <row r="25" spans="2:47" ht="9" customHeight="1">
      <c r="B25" s="254"/>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9"/>
    </row>
    <row r="26" spans="2:47" ht="12.75" customHeight="1">
      <c r="B26" s="254"/>
      <c r="C26" s="151">
        <v>3</v>
      </c>
      <c r="D26" s="529" t="s">
        <v>265</v>
      </c>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30"/>
    </row>
    <row r="27" spans="2:47" ht="12.75" customHeight="1">
      <c r="B27" s="254"/>
      <c r="C27" s="151"/>
      <c r="D27" s="513" t="s">
        <v>256</v>
      </c>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4"/>
    </row>
    <row r="28" spans="2:47" ht="12.75" customHeight="1">
      <c r="B28" s="254"/>
      <c r="C28" s="151"/>
      <c r="D28" s="513"/>
      <c r="E28" s="513"/>
      <c r="F28" s="513"/>
      <c r="G28" s="513"/>
      <c r="H28" s="513"/>
      <c r="I28" s="513"/>
      <c r="J28" s="513"/>
      <c r="K28" s="513"/>
      <c r="L28" s="513"/>
      <c r="M28" s="513"/>
      <c r="N28" s="513"/>
      <c r="O28" s="513"/>
      <c r="P28" s="513"/>
      <c r="Q28" s="513"/>
      <c r="R28" s="513"/>
      <c r="S28" s="513"/>
      <c r="T28" s="513"/>
      <c r="U28" s="513"/>
      <c r="V28" s="513"/>
      <c r="W28" s="513"/>
      <c r="X28" s="513"/>
      <c r="Y28" s="513"/>
      <c r="Z28" s="513"/>
      <c r="AA28" s="513"/>
      <c r="AB28" s="513"/>
      <c r="AC28" s="513"/>
      <c r="AD28" s="513"/>
      <c r="AE28" s="513"/>
      <c r="AF28" s="513"/>
      <c r="AG28" s="513"/>
      <c r="AH28" s="513"/>
      <c r="AI28" s="514"/>
    </row>
    <row r="29" spans="2:47" ht="12" customHeight="1">
      <c r="B29" s="254"/>
      <c r="C29" s="151">
        <v>4</v>
      </c>
      <c r="D29" s="519" t="s">
        <v>277</v>
      </c>
      <c r="E29" s="519"/>
      <c r="F29" s="519"/>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20"/>
    </row>
    <row r="30" spans="2:47" ht="12" customHeight="1">
      <c r="B30" s="254"/>
      <c r="C30" s="151"/>
      <c r="D30" s="519" t="s">
        <v>274</v>
      </c>
      <c r="E30" s="519"/>
      <c r="F30" s="519"/>
      <c r="G30" s="519"/>
      <c r="H30" s="519"/>
      <c r="I30" s="519"/>
      <c r="J30" s="519"/>
      <c r="K30" s="519"/>
      <c r="L30" s="519"/>
      <c r="M30" s="519"/>
      <c r="N30" s="519"/>
      <c r="O30" s="519"/>
      <c r="P30" s="519"/>
      <c r="Q30" s="519"/>
      <c r="R30" s="519"/>
      <c r="S30" s="519"/>
      <c r="T30" s="519"/>
      <c r="U30" s="519"/>
      <c r="V30" s="519"/>
      <c r="W30" s="519"/>
      <c r="X30" s="519"/>
      <c r="Y30" s="519"/>
      <c r="Z30" s="519"/>
      <c r="AA30" s="519"/>
      <c r="AB30" s="519"/>
      <c r="AC30" s="519"/>
      <c r="AD30" s="519"/>
      <c r="AE30" s="519"/>
      <c r="AF30" s="519"/>
      <c r="AG30" s="519"/>
      <c r="AH30" s="519"/>
      <c r="AI30" s="520"/>
    </row>
    <row r="31" spans="2:47" ht="12" customHeight="1">
      <c r="B31" s="254"/>
      <c r="C31" s="151"/>
      <c r="D31" s="519" t="s">
        <v>275</v>
      </c>
      <c r="E31" s="519"/>
      <c r="F31" s="51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20"/>
    </row>
    <row r="32" spans="2:47" ht="12" customHeight="1">
      <c r="B32" s="254"/>
      <c r="C32" s="151"/>
      <c r="D32" s="519" t="s">
        <v>276</v>
      </c>
      <c r="E32" s="519"/>
      <c r="F32" s="519"/>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19"/>
      <c r="AE32" s="519"/>
      <c r="AF32" s="519"/>
      <c r="AG32" s="519"/>
      <c r="AH32" s="519"/>
      <c r="AI32" s="520"/>
    </row>
    <row r="33" spans="2:35" ht="9" customHeight="1">
      <c r="B33" s="254"/>
      <c r="C33" s="15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2"/>
    </row>
    <row r="34" spans="2:35" ht="12" customHeight="1">
      <c r="B34" s="254"/>
      <c r="C34" s="151">
        <v>5</v>
      </c>
      <c r="D34" s="519" t="s">
        <v>273</v>
      </c>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20"/>
    </row>
    <row r="35" spans="2:35">
      <c r="B35" s="254"/>
      <c r="C35" s="151"/>
      <c r="D35" s="511" t="s">
        <v>272</v>
      </c>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2"/>
    </row>
    <row r="36" spans="2:35">
      <c r="B36" s="254"/>
      <c r="C36" s="151"/>
      <c r="D36" s="511" t="s">
        <v>292</v>
      </c>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2"/>
    </row>
    <row r="37" spans="2:35">
      <c r="B37" s="254"/>
      <c r="C37" s="151"/>
      <c r="D37" s="531" t="s">
        <v>293</v>
      </c>
      <c r="E37" s="531"/>
      <c r="F37" s="531"/>
      <c r="G37" s="531"/>
      <c r="H37" s="531"/>
      <c r="I37" s="531"/>
      <c r="J37" s="531"/>
      <c r="K37" s="531"/>
      <c r="L37" s="531"/>
      <c r="M37" s="531"/>
      <c r="N37" s="531"/>
      <c r="O37" s="531"/>
      <c r="P37" s="531"/>
      <c r="Q37" s="531"/>
      <c r="R37" s="531"/>
      <c r="S37" s="531"/>
      <c r="T37" s="531"/>
      <c r="U37" s="531"/>
      <c r="V37" s="531"/>
      <c r="W37" s="531"/>
      <c r="X37" s="531"/>
      <c r="Y37" s="531"/>
      <c r="Z37" s="531"/>
      <c r="AA37" s="531"/>
      <c r="AB37" s="531"/>
      <c r="AC37" s="531"/>
      <c r="AD37" s="531"/>
      <c r="AE37" s="531"/>
      <c r="AF37" s="531"/>
      <c r="AG37" s="531"/>
      <c r="AH37" s="531"/>
      <c r="AI37" s="532"/>
    </row>
    <row r="38" spans="2:35" ht="12" customHeight="1">
      <c r="B38" s="254"/>
      <c r="C38" s="151"/>
      <c r="D38" s="513" t="s">
        <v>294</v>
      </c>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4"/>
    </row>
    <row r="39" spans="2:35" ht="10.5" customHeight="1">
      <c r="B39" s="254"/>
      <c r="C39" s="151"/>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6"/>
    </row>
    <row r="40" spans="2:35" ht="12" customHeight="1">
      <c r="B40" s="254"/>
      <c r="C40" s="151">
        <v>6</v>
      </c>
      <c r="D40" s="511" t="s">
        <v>259</v>
      </c>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2"/>
    </row>
    <row r="41" spans="2:35" ht="12" customHeight="1">
      <c r="B41" s="254"/>
      <c r="C41" s="151"/>
      <c r="D41" s="511" t="s">
        <v>260</v>
      </c>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1"/>
      <c r="AF41" s="511"/>
      <c r="AG41" s="511"/>
      <c r="AH41" s="511"/>
      <c r="AI41" s="512"/>
    </row>
    <row r="42" spans="2:35" ht="12" customHeight="1">
      <c r="B42" s="254"/>
      <c r="C42" s="151"/>
      <c r="D42" s="511" t="s">
        <v>261</v>
      </c>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2"/>
    </row>
    <row r="43" spans="2:35" ht="9" customHeight="1">
      <c r="B43" s="254"/>
      <c r="C43" s="151"/>
      <c r="D43" s="331"/>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329"/>
    </row>
    <row r="44" spans="2:35" ht="12.75" customHeight="1">
      <c r="B44" s="254"/>
      <c r="C44" s="151">
        <v>7</v>
      </c>
      <c r="D44" s="513" t="s">
        <v>139</v>
      </c>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c r="AF44" s="513"/>
      <c r="AG44" s="513"/>
      <c r="AH44" s="513"/>
      <c r="AI44" s="514"/>
    </row>
    <row r="45" spans="2:35" ht="9" customHeight="1">
      <c r="B45" s="254"/>
      <c r="C45" s="152"/>
      <c r="D45" s="241"/>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152"/>
      <c r="AH45" s="153"/>
      <c r="AI45" s="242"/>
    </row>
    <row r="46" spans="2:35" ht="12" customHeight="1">
      <c r="B46" s="254"/>
      <c r="C46" s="151">
        <v>8</v>
      </c>
      <c r="D46" s="519" t="s">
        <v>280</v>
      </c>
      <c r="E46" s="519"/>
      <c r="F46" s="519"/>
      <c r="G46" s="519"/>
      <c r="H46" s="519"/>
      <c r="I46" s="519"/>
      <c r="J46" s="519"/>
      <c r="K46" s="519"/>
      <c r="L46" s="519"/>
      <c r="M46" s="519"/>
      <c r="N46" s="519"/>
      <c r="O46" s="519"/>
      <c r="P46" s="519"/>
      <c r="Q46" s="519"/>
      <c r="R46" s="519"/>
      <c r="S46" s="519"/>
      <c r="T46" s="519"/>
      <c r="U46" s="519"/>
      <c r="V46" s="519"/>
      <c r="W46" s="519"/>
      <c r="X46" s="519"/>
      <c r="Y46" s="519"/>
      <c r="Z46" s="519"/>
      <c r="AA46" s="519"/>
      <c r="AB46" s="519"/>
      <c r="AC46" s="519"/>
      <c r="AD46" s="519"/>
      <c r="AE46" s="519"/>
      <c r="AF46" s="519"/>
      <c r="AG46" s="519"/>
      <c r="AH46" s="519"/>
      <c r="AI46" s="520"/>
    </row>
    <row r="47" spans="2:35" ht="12" customHeight="1">
      <c r="B47" s="254"/>
      <c r="C47" s="154"/>
      <c r="D47" s="513"/>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c r="AD47" s="513"/>
      <c r="AE47" s="513"/>
      <c r="AF47" s="513"/>
      <c r="AG47" s="513"/>
      <c r="AH47" s="513"/>
      <c r="AI47" s="514"/>
    </row>
    <row r="48" spans="2:35" ht="12" customHeight="1">
      <c r="B48" s="254"/>
      <c r="C48" s="421">
        <v>9</v>
      </c>
      <c r="D48" s="488" t="s">
        <v>178</v>
      </c>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9"/>
    </row>
    <row r="49" spans="1:35" ht="12" customHeight="1">
      <c r="B49" s="254"/>
      <c r="C49" s="155"/>
      <c r="D49" s="488" t="s">
        <v>257</v>
      </c>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9"/>
    </row>
    <row r="50" spans="1:35" ht="12" customHeight="1">
      <c r="B50" s="254"/>
      <c r="C50" s="155"/>
      <c r="D50" s="515" t="s">
        <v>258</v>
      </c>
      <c r="E50" s="515"/>
      <c r="F50" s="515"/>
      <c r="G50" s="515"/>
      <c r="H50" s="515"/>
      <c r="I50" s="515"/>
      <c r="J50" s="515"/>
      <c r="K50" s="515"/>
      <c r="L50" s="515"/>
      <c r="M50" s="515"/>
      <c r="N50" s="515"/>
      <c r="O50" s="515"/>
      <c r="P50" s="515"/>
      <c r="Q50" s="515"/>
      <c r="R50" s="515"/>
      <c r="S50" s="515"/>
      <c r="T50" s="515"/>
      <c r="U50" s="515"/>
      <c r="V50" s="515"/>
      <c r="W50" s="515"/>
      <c r="X50" s="515"/>
      <c r="Y50" s="515"/>
      <c r="Z50" s="515"/>
      <c r="AA50" s="515"/>
      <c r="AB50" s="515"/>
      <c r="AC50" s="515"/>
      <c r="AD50" s="515"/>
      <c r="AE50" s="515"/>
      <c r="AF50" s="515"/>
      <c r="AG50" s="515"/>
      <c r="AH50" s="515"/>
      <c r="AI50" s="516"/>
    </row>
    <row r="51" spans="1:35" ht="12" customHeight="1">
      <c r="B51" s="254"/>
      <c r="C51" s="155"/>
      <c r="D51" s="517" t="s">
        <v>195</v>
      </c>
      <c r="E51" s="517"/>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c r="AH51" s="517"/>
      <c r="AI51" s="518"/>
    </row>
    <row r="52" spans="1:35" ht="9" customHeight="1">
      <c r="B52" s="254"/>
      <c r="C52" s="155"/>
      <c r="AI52" s="243"/>
    </row>
    <row r="53" spans="1:35" ht="12" customHeight="1">
      <c r="B53" s="254"/>
      <c r="C53" s="155">
        <v>10</v>
      </c>
      <c r="D53" s="521" t="s">
        <v>295</v>
      </c>
      <c r="E53" s="521"/>
      <c r="F53" s="521"/>
      <c r="G53" s="521"/>
      <c r="H53" s="521"/>
      <c r="I53" s="521"/>
      <c r="J53" s="521"/>
      <c r="K53" s="521"/>
      <c r="L53" s="521"/>
      <c r="M53" s="521"/>
      <c r="N53" s="521"/>
      <c r="O53" s="521"/>
      <c r="P53" s="521"/>
      <c r="Q53" s="521"/>
      <c r="R53" s="521"/>
      <c r="S53" s="521"/>
      <c r="T53" s="521"/>
      <c r="U53" s="521"/>
      <c r="V53" s="521"/>
      <c r="W53" s="521"/>
      <c r="X53" s="521"/>
      <c r="Y53" s="521"/>
      <c r="Z53" s="521"/>
      <c r="AA53" s="521"/>
      <c r="AB53" s="521"/>
      <c r="AC53" s="521"/>
      <c r="AD53" s="521"/>
      <c r="AE53" s="521"/>
      <c r="AF53" s="521"/>
      <c r="AG53" s="521"/>
      <c r="AH53" s="521"/>
      <c r="AI53" s="243"/>
    </row>
    <row r="54" spans="1:35" ht="9" customHeight="1">
      <c r="B54" s="254"/>
      <c r="C54" s="155"/>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244"/>
      <c r="AI54" s="243"/>
    </row>
    <row r="55" spans="1:35" ht="12" customHeight="1">
      <c r="B55" s="254"/>
      <c r="C55" s="155">
        <v>11</v>
      </c>
      <c r="D55" s="521" t="s">
        <v>121</v>
      </c>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245"/>
      <c r="AI55" s="243"/>
    </row>
    <row r="56" spans="1:35" ht="12.75" customHeight="1">
      <c r="B56" s="254"/>
      <c r="C56" s="157" t="s">
        <v>55</v>
      </c>
      <c r="D56" s="521" t="s">
        <v>138</v>
      </c>
      <c r="E56" s="521"/>
      <c r="F56" s="521"/>
      <c r="G56" s="521"/>
      <c r="H56" s="521"/>
      <c r="I56" s="521"/>
      <c r="J56" s="521"/>
      <c r="K56" s="521"/>
      <c r="L56" s="521"/>
      <c r="M56" s="521"/>
      <c r="N56" s="521"/>
      <c r="O56" s="521"/>
      <c r="P56" s="521"/>
      <c r="Q56" s="521"/>
      <c r="R56" s="521"/>
      <c r="S56" s="521"/>
      <c r="T56" s="521"/>
      <c r="U56" s="521"/>
      <c r="V56" s="521"/>
      <c r="W56" s="521"/>
      <c r="X56" s="521"/>
      <c r="Y56" s="521"/>
      <c r="Z56" s="521"/>
      <c r="AA56" s="521"/>
      <c r="AB56" s="521"/>
      <c r="AC56" s="521"/>
      <c r="AD56" s="521"/>
      <c r="AE56" s="521"/>
      <c r="AF56" s="521"/>
      <c r="AG56" s="521"/>
      <c r="AH56" s="245"/>
      <c r="AI56" s="243"/>
    </row>
    <row r="57" spans="1:35" ht="12.75" customHeight="1">
      <c r="B57" s="254"/>
      <c r="C57" s="157" t="s">
        <v>170</v>
      </c>
      <c r="D57" s="521" t="s">
        <v>122</v>
      </c>
      <c r="E57" s="521"/>
      <c r="F57" s="521"/>
      <c r="G57" s="521"/>
      <c r="H57" s="521"/>
      <c r="I57" s="521"/>
      <c r="J57" s="521"/>
      <c r="K57" s="521"/>
      <c r="L57" s="521"/>
      <c r="M57" s="521"/>
      <c r="N57" s="521"/>
      <c r="O57" s="521"/>
      <c r="P57" s="521"/>
      <c r="Q57" s="521"/>
      <c r="R57" s="521"/>
      <c r="S57" s="521"/>
      <c r="T57" s="521"/>
      <c r="U57" s="521"/>
      <c r="V57" s="521"/>
      <c r="W57" s="521"/>
      <c r="X57" s="521"/>
      <c r="Y57" s="521"/>
      <c r="Z57" s="521"/>
      <c r="AA57" s="521"/>
      <c r="AB57" s="521"/>
      <c r="AC57" s="521"/>
      <c r="AD57" s="521"/>
      <c r="AE57" s="521"/>
      <c r="AF57" s="521"/>
      <c r="AG57" s="521"/>
      <c r="AH57" s="245"/>
      <c r="AI57" s="243"/>
    </row>
    <row r="58" spans="1:35" ht="9" customHeight="1">
      <c r="B58" s="260"/>
      <c r="C58" s="246"/>
      <c r="D58" s="246"/>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6"/>
      <c r="AE58" s="246"/>
      <c r="AF58" s="246"/>
      <c r="AG58" s="246"/>
      <c r="AH58" s="335"/>
      <c r="AI58" s="248"/>
    </row>
    <row r="60" spans="1:35" ht="21" customHeight="1">
      <c r="L60" s="261" t="s">
        <v>193</v>
      </c>
      <c r="M60" s="261"/>
      <c r="N60" s="261"/>
      <c r="O60" s="261"/>
      <c r="P60" s="261"/>
      <c r="Q60" s="261"/>
      <c r="R60" s="261"/>
      <c r="S60" s="261"/>
      <c r="T60" s="261"/>
      <c r="U60" s="261"/>
      <c r="V60" s="261"/>
      <c r="W60" s="261"/>
    </row>
    <row r="61" spans="1:35" s="262" customFormat="1" ht="10.5" customHeight="1">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row>
    <row r="62" spans="1:35" s="262" customFormat="1" ht="0.75" customHeight="1">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row>
    <row r="63" spans="1:35" s="262" customFormat="1" ht="13.5">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row>
    <row r="64" spans="1:35" s="262" customFormat="1" ht="13.5" customHeight="1">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row>
    <row r="65" spans="1:34" s="262" customFormat="1" ht="13.5">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s="262" customFormat="1" ht="13.5" customHeight="1">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row>
    <row r="67" spans="1:34" s="262" customFormat="1" ht="13.5" customHeight="1">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row>
    <row r="68" spans="1:34" s="262" customFormat="1" ht="13.5">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row>
    <row r="69" spans="1:34" s="262" customFormat="1" ht="13.5">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row>
    <row r="70" spans="1:34" s="262" customFormat="1" ht="13.5">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row>
    <row r="71" spans="1:34" s="262" customFormat="1" ht="13.5" customHeight="1">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row>
    <row r="72" spans="1:34" s="262" customFormat="1" ht="13.5">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row>
    <row r="73" spans="1:34" s="262" customFormat="1" ht="13.5" customHeight="1">
      <c r="A73" s="164"/>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row>
    <row r="74" spans="1:34" s="262" customFormat="1" ht="13.5">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row>
    <row r="75" spans="1:34" s="262" customFormat="1" ht="13.5" customHeight="1">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row>
    <row r="76" spans="1:34" s="262" customFormat="1" ht="13.5">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row>
    <row r="77" spans="1:34" s="262" customFormat="1" ht="13.5" customHeight="1">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row>
    <row r="78" spans="1:34" s="262" customFormat="1" ht="13.5">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row>
    <row r="79" spans="1:34" s="262" customFormat="1" ht="13.5" customHeight="1">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row>
    <row r="80" spans="1:34" s="262" customFormat="1" ht="13.5">
      <c r="A80" s="164"/>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row>
    <row r="81" ht="6.75" customHeight="1"/>
    <row r="82" ht="9.9499999999999993" customHeight="1"/>
    <row r="83" ht="9.9499999999999993" customHeight="1"/>
    <row r="84" ht="26.25" customHeight="1"/>
    <row r="85" ht="10.5" customHeight="1"/>
  </sheetData>
  <mergeCells count="33">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 ref="B11:AI11"/>
    <mergeCell ref="B13:AI13"/>
    <mergeCell ref="B8:AI8"/>
    <mergeCell ref="D22:AI22"/>
    <mergeCell ref="D20:AI20"/>
    <mergeCell ref="D21:AI21"/>
    <mergeCell ref="A15:AJ15"/>
    <mergeCell ref="D51:AI51"/>
    <mergeCell ref="D46:AI46"/>
    <mergeCell ref="D57:AG57"/>
    <mergeCell ref="D53:AH53"/>
    <mergeCell ref="D56:AG56"/>
    <mergeCell ref="D55:AG55"/>
    <mergeCell ref="D40:AI40"/>
    <mergeCell ref="D42:AI42"/>
    <mergeCell ref="D44:AI44"/>
    <mergeCell ref="D47:AI47"/>
    <mergeCell ref="D50:AI50"/>
    <mergeCell ref="D41:AI41"/>
  </mergeCells>
  <phoneticPr fontId="4"/>
  <hyperlinks>
    <hyperlink ref="D51" r:id="rId1"/>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7"/>
  </sheetPr>
  <dimension ref="A1:AI456"/>
  <sheetViews>
    <sheetView showGridLines="0" view="pageBreakPreview" zoomScaleNormal="115" zoomScaleSheetLayoutView="100" workbookViewId="0"/>
  </sheetViews>
  <sheetFormatPr defaultColWidth="9.140625" defaultRowHeight="12" customHeight="1"/>
  <cols>
    <col min="1" max="4" width="3.140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140625" style="3"/>
  </cols>
  <sheetData>
    <row r="1" spans="1:35" ht="13.5" customHeight="1">
      <c r="A1" s="454"/>
      <c r="B1" s="56"/>
      <c r="C1" s="56"/>
      <c r="D1" s="56"/>
      <c r="E1" s="397"/>
      <c r="F1" s="395"/>
      <c r="G1" s="397"/>
      <c r="H1" s="395"/>
      <c r="I1" s="397"/>
      <c r="J1" s="395"/>
      <c r="K1" s="397"/>
      <c r="L1" s="395"/>
      <c r="M1" s="397"/>
      <c r="N1" s="395"/>
    </row>
    <row r="2" spans="1:35" ht="15.75" customHeight="1">
      <c r="A2" s="50" t="s">
        <v>93</v>
      </c>
      <c r="B2" s="50"/>
      <c r="C2" s="50"/>
      <c r="D2" s="50"/>
      <c r="E2" s="398"/>
      <c r="F2" s="373"/>
      <c r="G2" s="398"/>
      <c r="H2" s="373"/>
      <c r="I2" s="398"/>
      <c r="J2" s="373"/>
      <c r="K2" s="596" t="s">
        <v>255</v>
      </c>
      <c r="L2" s="596"/>
      <c r="M2" s="596"/>
      <c r="N2" s="596"/>
      <c r="Z2" s="420"/>
      <c r="AA2" s="2"/>
      <c r="AB2" s="2"/>
      <c r="AC2" s="2"/>
      <c r="AD2" s="2"/>
      <c r="AE2" s="2"/>
      <c r="AF2" s="2"/>
      <c r="AG2" s="2"/>
      <c r="AH2" s="2"/>
      <c r="AI2" s="2"/>
    </row>
    <row r="3" spans="1:35" ht="16.5" customHeight="1">
      <c r="A3" s="597" t="s">
        <v>92</v>
      </c>
      <c r="B3" s="598"/>
      <c r="C3" s="598"/>
      <c r="D3" s="599"/>
      <c r="E3" s="600" t="s">
        <v>85</v>
      </c>
      <c r="F3" s="578"/>
      <c r="G3" s="600" t="s">
        <v>84</v>
      </c>
      <c r="H3" s="578"/>
      <c r="I3" s="600" t="s">
        <v>86</v>
      </c>
      <c r="J3" s="578"/>
      <c r="K3" s="600" t="s">
        <v>87</v>
      </c>
      <c r="L3" s="578"/>
      <c r="M3" s="600" t="s">
        <v>88</v>
      </c>
      <c r="N3" s="578"/>
      <c r="O3" s="2"/>
      <c r="Z3" s="2"/>
      <c r="AA3" s="2"/>
      <c r="AB3" s="2"/>
      <c r="AC3" s="2"/>
      <c r="AD3" s="2"/>
      <c r="AE3" s="2"/>
      <c r="AF3" s="2"/>
      <c r="AG3" s="2"/>
      <c r="AH3" s="2"/>
      <c r="AI3" s="2"/>
    </row>
    <row r="4" spans="1:35" ht="12" customHeight="1">
      <c r="A4" s="593"/>
      <c r="B4" s="594"/>
      <c r="C4" s="594"/>
      <c r="D4" s="595"/>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5.95" customHeight="1">
      <c r="A5" s="422" t="str">
        <f>'名目賃金指数（現金給与総額）'!A6</f>
        <v>　令和４年平均</v>
      </c>
      <c r="B5" s="423"/>
      <c r="C5" s="423"/>
      <c r="D5" s="424"/>
      <c r="E5" s="426">
        <v>99.9</v>
      </c>
      <c r="F5" s="193">
        <v>-2.2999999999999998</v>
      </c>
      <c r="G5" s="345">
        <v>95.6</v>
      </c>
      <c r="H5" s="425">
        <v>-3.3</v>
      </c>
      <c r="I5" s="426">
        <v>100.8</v>
      </c>
      <c r="J5" s="193">
        <v>-0.4</v>
      </c>
      <c r="K5" s="345">
        <v>97.7</v>
      </c>
      <c r="L5" s="425">
        <v>-4.7</v>
      </c>
      <c r="M5" s="438">
        <v>97.9</v>
      </c>
      <c r="N5" s="439">
        <v>-3.5</v>
      </c>
      <c r="O5" s="2"/>
      <c r="Z5" s="499"/>
      <c r="AA5" s="2"/>
      <c r="AB5" s="2"/>
      <c r="AC5" s="2"/>
      <c r="AD5" s="2"/>
      <c r="AE5" s="2"/>
      <c r="AF5" s="2"/>
      <c r="AG5" s="2"/>
      <c r="AH5" s="2"/>
      <c r="AI5" s="2"/>
    </row>
    <row r="6" spans="1:35" ht="15.95" customHeight="1">
      <c r="A6" s="422" t="str">
        <f>'名目賃金指数（現金給与総額）'!A7</f>
        <v>　  　５　</v>
      </c>
      <c r="B6" s="423"/>
      <c r="C6" s="423"/>
      <c r="D6" s="424"/>
      <c r="E6" s="426">
        <v>100.2</v>
      </c>
      <c r="F6" s="193">
        <v>0.3</v>
      </c>
      <c r="G6" s="345">
        <v>96</v>
      </c>
      <c r="H6" s="425">
        <v>0.4</v>
      </c>
      <c r="I6" s="426">
        <v>100.9</v>
      </c>
      <c r="J6" s="193">
        <v>0.1</v>
      </c>
      <c r="K6" s="345">
        <v>97.1</v>
      </c>
      <c r="L6" s="425">
        <v>-0.6</v>
      </c>
      <c r="M6" s="440">
        <v>99.9</v>
      </c>
      <c r="N6" s="439">
        <v>2</v>
      </c>
      <c r="O6" s="2"/>
      <c r="Z6" s="2"/>
      <c r="AA6" s="2"/>
      <c r="AB6" s="2"/>
      <c r="AC6" s="2"/>
      <c r="AD6" s="2"/>
      <c r="AE6" s="2"/>
      <c r="AF6" s="2"/>
      <c r="AG6" s="2"/>
      <c r="AH6" s="2"/>
      <c r="AI6" s="2"/>
    </row>
    <row r="7" spans="1:35" ht="15.95" customHeight="1">
      <c r="A7" s="456" t="str">
        <f>'名目賃金指数（現金給与総額）'!A8</f>
        <v>　  　６　</v>
      </c>
      <c r="B7" s="237"/>
      <c r="C7" s="237"/>
      <c r="D7" s="487"/>
      <c r="E7" s="432">
        <v>101.4</v>
      </c>
      <c r="F7" s="433">
        <v>0.5</v>
      </c>
      <c r="G7" s="434">
        <v>94.1</v>
      </c>
      <c r="H7" s="435">
        <v>-1.8</v>
      </c>
      <c r="I7" s="432">
        <v>103.9</v>
      </c>
      <c r="J7" s="433">
        <v>2.4</v>
      </c>
      <c r="K7" s="434">
        <v>94.8</v>
      </c>
      <c r="L7" s="435">
        <v>-1.6</v>
      </c>
      <c r="M7" s="434">
        <v>101</v>
      </c>
      <c r="N7" s="435">
        <v>1.2</v>
      </c>
      <c r="O7" s="2"/>
    </row>
    <row r="8" spans="1:35" ht="15.95" customHeight="1">
      <c r="A8" s="75" t="s">
        <v>301</v>
      </c>
      <c r="B8" s="423"/>
      <c r="C8" s="423"/>
      <c r="D8" s="423"/>
      <c r="E8" s="345">
        <v>100.7</v>
      </c>
      <c r="F8" s="425">
        <v>2.1</v>
      </c>
      <c r="G8" s="426">
        <v>89.8</v>
      </c>
      <c r="H8" s="193">
        <v>-0.7</v>
      </c>
      <c r="I8" s="353">
        <v>99.9</v>
      </c>
      <c r="J8" s="425">
        <v>8</v>
      </c>
      <c r="K8" s="426">
        <v>93.3</v>
      </c>
      <c r="L8" s="193">
        <v>-1.7</v>
      </c>
      <c r="M8" s="345">
        <v>101.9</v>
      </c>
      <c r="N8" s="425">
        <v>3</v>
      </c>
      <c r="O8" s="2"/>
    </row>
    <row r="9" spans="1:35" ht="15.95" customHeight="1">
      <c r="A9" s="75" t="s">
        <v>281</v>
      </c>
      <c r="B9" s="423"/>
      <c r="C9" s="423"/>
      <c r="D9" s="423"/>
      <c r="E9" s="345">
        <v>103.9</v>
      </c>
      <c r="F9" s="425">
        <v>-1.9</v>
      </c>
      <c r="G9" s="426">
        <v>93.9</v>
      </c>
      <c r="H9" s="193">
        <v>-6</v>
      </c>
      <c r="I9" s="353">
        <v>108.3</v>
      </c>
      <c r="J9" s="425">
        <v>0.6</v>
      </c>
      <c r="K9" s="426">
        <v>97.6</v>
      </c>
      <c r="L9" s="193">
        <v>-2.5</v>
      </c>
      <c r="M9" s="345">
        <v>100.9</v>
      </c>
      <c r="N9" s="425">
        <v>-2.1</v>
      </c>
      <c r="O9" s="2"/>
    </row>
    <row r="10" spans="1:35" ht="15.95" customHeight="1">
      <c r="A10" s="75" t="s">
        <v>262</v>
      </c>
      <c r="B10" s="423"/>
      <c r="C10" s="423"/>
      <c r="D10" s="423"/>
      <c r="E10" s="345">
        <v>104.9</v>
      </c>
      <c r="F10" s="425">
        <v>2.2000000000000002</v>
      </c>
      <c r="G10" s="426">
        <v>98.9</v>
      </c>
      <c r="H10" s="193">
        <v>-0.5</v>
      </c>
      <c r="I10" s="353">
        <v>106.3</v>
      </c>
      <c r="J10" s="425">
        <v>3.6</v>
      </c>
      <c r="K10" s="426">
        <v>96.2</v>
      </c>
      <c r="L10" s="193">
        <v>-2.6</v>
      </c>
      <c r="M10" s="345">
        <v>105.4</v>
      </c>
      <c r="N10" s="425">
        <v>5.4</v>
      </c>
      <c r="O10" s="2"/>
    </row>
    <row r="11" spans="1:35" ht="15.95" customHeight="1">
      <c r="A11" s="75" t="s">
        <v>263</v>
      </c>
      <c r="B11" s="423"/>
      <c r="C11" s="423"/>
      <c r="D11" s="423"/>
      <c r="E11" s="345">
        <v>96.6</v>
      </c>
      <c r="F11" s="193">
        <v>0.3</v>
      </c>
      <c r="G11" s="345">
        <v>86</v>
      </c>
      <c r="H11" s="425">
        <v>-4.9000000000000004</v>
      </c>
      <c r="I11" s="360">
        <v>97.3</v>
      </c>
      <c r="J11" s="193">
        <v>3</v>
      </c>
      <c r="K11" s="345">
        <v>92.2</v>
      </c>
      <c r="L11" s="425">
        <v>-0.6</v>
      </c>
      <c r="M11" s="426">
        <v>100.4</v>
      </c>
      <c r="N11" s="425">
        <v>1.3</v>
      </c>
      <c r="O11" s="2"/>
    </row>
    <row r="12" spans="1:35" ht="15.95" customHeight="1">
      <c r="A12" s="75" t="s">
        <v>282</v>
      </c>
      <c r="B12" s="423"/>
      <c r="C12" s="423"/>
      <c r="D12" s="423"/>
      <c r="E12" s="345">
        <v>100.8</v>
      </c>
      <c r="F12" s="425">
        <v>-1.8</v>
      </c>
      <c r="G12" s="426">
        <v>93.6</v>
      </c>
      <c r="H12" s="193">
        <v>-4.3</v>
      </c>
      <c r="I12" s="353">
        <v>103.4</v>
      </c>
      <c r="J12" s="425">
        <v>-2.7</v>
      </c>
      <c r="K12" s="426">
        <v>96.1</v>
      </c>
      <c r="L12" s="193">
        <v>-4.3</v>
      </c>
      <c r="M12" s="345">
        <v>99.9</v>
      </c>
      <c r="N12" s="425">
        <v>0.3</v>
      </c>
      <c r="O12" s="2"/>
    </row>
    <row r="13" spans="1:35" ht="15.95" customHeight="1">
      <c r="A13" s="75" t="s">
        <v>283</v>
      </c>
      <c r="B13" s="423"/>
      <c r="C13" s="423"/>
      <c r="D13" s="423"/>
      <c r="E13" s="345">
        <v>103.4</v>
      </c>
      <c r="F13" s="425">
        <v>0.5</v>
      </c>
      <c r="G13" s="426">
        <v>94.7</v>
      </c>
      <c r="H13" s="193">
        <v>-2.9</v>
      </c>
      <c r="I13" s="353">
        <v>104.3</v>
      </c>
      <c r="J13" s="425">
        <v>1.3</v>
      </c>
      <c r="K13" s="426">
        <v>93.6</v>
      </c>
      <c r="L13" s="193">
        <v>-4.7</v>
      </c>
      <c r="M13" s="345">
        <v>104.5</v>
      </c>
      <c r="N13" s="425">
        <v>4</v>
      </c>
      <c r="O13" s="2"/>
    </row>
    <row r="14" spans="1:35" ht="15.95" customHeight="1">
      <c r="A14" s="75" t="s">
        <v>264</v>
      </c>
      <c r="B14" s="423"/>
      <c r="C14" s="423"/>
      <c r="D14" s="423"/>
      <c r="E14" s="345">
        <v>104.4</v>
      </c>
      <c r="F14" s="425">
        <v>1.7</v>
      </c>
      <c r="G14" s="426">
        <v>97.5</v>
      </c>
      <c r="H14" s="193">
        <v>-2.8</v>
      </c>
      <c r="I14" s="353">
        <v>110.3</v>
      </c>
      <c r="J14" s="425">
        <v>3.7</v>
      </c>
      <c r="K14" s="426">
        <v>98.5</v>
      </c>
      <c r="L14" s="193">
        <v>1.7</v>
      </c>
      <c r="M14" s="345">
        <v>100.7</v>
      </c>
      <c r="N14" s="425">
        <v>2.2000000000000002</v>
      </c>
      <c r="O14" s="2"/>
    </row>
    <row r="15" spans="1:35" ht="15.95" customHeight="1">
      <c r="A15" s="75" t="s">
        <v>284</v>
      </c>
      <c r="B15" s="423"/>
      <c r="C15" s="423"/>
      <c r="D15" s="423"/>
      <c r="E15" s="345">
        <v>102.3</v>
      </c>
      <c r="F15" s="425">
        <v>1.1000000000000001</v>
      </c>
      <c r="G15" s="426">
        <v>97.9</v>
      </c>
      <c r="H15" s="193">
        <v>2.1</v>
      </c>
      <c r="I15" s="353">
        <v>107</v>
      </c>
      <c r="J15" s="425">
        <v>0.9</v>
      </c>
      <c r="K15" s="426">
        <v>94.6</v>
      </c>
      <c r="L15" s="193">
        <v>-2.4</v>
      </c>
      <c r="M15" s="345">
        <v>101</v>
      </c>
      <c r="N15" s="425">
        <v>1.9</v>
      </c>
      <c r="O15" s="2"/>
    </row>
    <row r="16" spans="1:35" ht="15.95" customHeight="1">
      <c r="A16" s="75" t="s">
        <v>291</v>
      </c>
      <c r="B16" s="423"/>
      <c r="C16" s="423"/>
      <c r="D16" s="423"/>
      <c r="E16" s="345">
        <v>96.3</v>
      </c>
      <c r="F16" s="425">
        <v>1.3</v>
      </c>
      <c r="G16" s="426">
        <v>84.6</v>
      </c>
      <c r="H16" s="193">
        <v>-4.3</v>
      </c>
      <c r="I16" s="353">
        <v>92.7</v>
      </c>
      <c r="J16" s="425">
        <v>-0.9</v>
      </c>
      <c r="K16" s="426">
        <v>92.9</v>
      </c>
      <c r="L16" s="193">
        <v>2.7</v>
      </c>
      <c r="M16" s="345">
        <v>99.2</v>
      </c>
      <c r="N16" s="425">
        <v>2.2000000000000002</v>
      </c>
      <c r="O16" s="2"/>
    </row>
    <row r="17" spans="1:15" ht="15.95" customHeight="1">
      <c r="A17" s="75" t="s">
        <v>296</v>
      </c>
      <c r="B17" s="423"/>
      <c r="C17" s="423"/>
      <c r="D17" s="423"/>
      <c r="E17" s="345">
        <v>98.5</v>
      </c>
      <c r="F17" s="425">
        <v>-1.1000000000000001</v>
      </c>
      <c r="G17" s="426">
        <v>89.8</v>
      </c>
      <c r="H17" s="193">
        <v>-6.3</v>
      </c>
      <c r="I17" s="353">
        <v>101</v>
      </c>
      <c r="J17" s="425">
        <v>-3.9</v>
      </c>
      <c r="K17" s="426">
        <v>94.1</v>
      </c>
      <c r="L17" s="193">
        <v>0.1</v>
      </c>
      <c r="M17" s="345">
        <v>96.2</v>
      </c>
      <c r="N17" s="425">
        <v>-0.7</v>
      </c>
      <c r="O17" s="2"/>
    </row>
    <row r="18" spans="1:15" ht="15.95" customHeight="1">
      <c r="A18" s="75" t="s">
        <v>278</v>
      </c>
      <c r="B18" s="423"/>
      <c r="C18" s="423"/>
      <c r="D18" s="424"/>
      <c r="E18" s="345">
        <v>100.2</v>
      </c>
      <c r="F18" s="425">
        <v>-0.1</v>
      </c>
      <c r="G18" s="345">
        <v>89</v>
      </c>
      <c r="H18" s="425">
        <v>-6.8</v>
      </c>
      <c r="I18" s="353">
        <v>99.5</v>
      </c>
      <c r="J18" s="425">
        <v>-2.5</v>
      </c>
      <c r="K18" s="345">
        <v>94.6</v>
      </c>
      <c r="L18" s="425">
        <v>0.9</v>
      </c>
      <c r="M18" s="426">
        <v>100.7</v>
      </c>
      <c r="N18" s="425">
        <v>0.6</v>
      </c>
      <c r="O18" s="2"/>
    </row>
    <row r="19" spans="1:15" ht="15.95" customHeight="1">
      <c r="A19" s="75" t="s">
        <v>297</v>
      </c>
      <c r="B19" s="423"/>
      <c r="C19" s="423"/>
      <c r="D19" s="424"/>
      <c r="E19" s="345">
        <v>106.1</v>
      </c>
      <c r="F19" s="425">
        <v>1</v>
      </c>
      <c r="G19" s="345">
        <v>93.4</v>
      </c>
      <c r="H19" s="425">
        <v>-4.0999999999999996</v>
      </c>
      <c r="I19" s="353">
        <v>104.7</v>
      </c>
      <c r="J19" s="425">
        <v>-3.9</v>
      </c>
      <c r="K19" s="345">
        <v>99.8</v>
      </c>
      <c r="L19" s="425">
        <v>3.3</v>
      </c>
      <c r="M19" s="426">
        <v>104.9</v>
      </c>
      <c r="N19" s="425">
        <v>1.7</v>
      </c>
      <c r="O19" s="2"/>
    </row>
    <row r="20" spans="1:15" ht="15.95" customHeight="1">
      <c r="A20" s="427" t="s">
        <v>302</v>
      </c>
      <c r="B20" s="237"/>
      <c r="C20" s="237"/>
      <c r="D20" s="487"/>
      <c r="E20" s="305">
        <v>100.4</v>
      </c>
      <c r="F20" s="209">
        <v>-0.3</v>
      </c>
      <c r="G20" s="305">
        <v>81.2</v>
      </c>
      <c r="H20" s="209">
        <v>-9.6</v>
      </c>
      <c r="I20" s="491">
        <v>97.7</v>
      </c>
      <c r="J20" s="209">
        <v>-2.2000000000000002</v>
      </c>
      <c r="K20" s="305">
        <v>96.1</v>
      </c>
      <c r="L20" s="209">
        <v>3</v>
      </c>
      <c r="M20" s="307">
        <v>100.5</v>
      </c>
      <c r="N20" s="209">
        <v>-1.4</v>
      </c>
      <c r="O20" s="2"/>
    </row>
    <row r="21" spans="1:15" ht="39.75" customHeight="1">
      <c r="D21" s="2"/>
      <c r="E21" s="400"/>
      <c r="F21" s="377"/>
      <c r="G21" s="400"/>
      <c r="H21" s="377"/>
      <c r="I21" s="400"/>
      <c r="J21" s="377"/>
      <c r="K21" s="404"/>
      <c r="L21" s="407"/>
      <c r="M21" s="405"/>
      <c r="N21" s="407"/>
    </row>
    <row r="22" spans="1:15" ht="15.75" customHeight="1">
      <c r="A22" s="51" t="s">
        <v>94</v>
      </c>
      <c r="B22" s="51"/>
      <c r="C22" s="51"/>
      <c r="D22" s="51"/>
      <c r="E22" s="418"/>
      <c r="F22" s="417"/>
      <c r="G22" s="418"/>
      <c r="H22" s="417"/>
      <c r="I22" s="418"/>
      <c r="J22" s="417"/>
      <c r="K22" s="596" t="s">
        <v>255</v>
      </c>
      <c r="L22" s="596"/>
      <c r="M22" s="596"/>
      <c r="N22" s="596"/>
    </row>
    <row r="23" spans="1:15" ht="16.5" customHeight="1">
      <c r="A23" s="597" t="s">
        <v>92</v>
      </c>
      <c r="B23" s="598"/>
      <c r="C23" s="598"/>
      <c r="D23" s="599"/>
      <c r="E23" s="600" t="s">
        <v>85</v>
      </c>
      <c r="F23" s="578"/>
      <c r="G23" s="600" t="s">
        <v>84</v>
      </c>
      <c r="H23" s="578"/>
      <c r="I23" s="600" t="s">
        <v>86</v>
      </c>
      <c r="J23" s="578"/>
      <c r="K23" s="600" t="s">
        <v>87</v>
      </c>
      <c r="L23" s="578"/>
      <c r="M23" s="600" t="s">
        <v>88</v>
      </c>
      <c r="N23" s="578"/>
      <c r="O23" s="2"/>
    </row>
    <row r="24" spans="1:15" ht="12" customHeight="1">
      <c r="A24" s="593"/>
      <c r="B24" s="594"/>
      <c r="C24" s="594"/>
      <c r="D24" s="595"/>
      <c r="E24" s="401"/>
      <c r="F24" s="428" t="s">
        <v>89</v>
      </c>
      <c r="G24" s="399"/>
      <c r="H24" s="396" t="s">
        <v>89</v>
      </c>
      <c r="I24" s="403"/>
      <c r="J24" s="428" t="s">
        <v>89</v>
      </c>
      <c r="K24" s="430"/>
      <c r="L24" s="396" t="s">
        <v>89</v>
      </c>
      <c r="M24" s="436"/>
      <c r="N24" s="437" t="s">
        <v>89</v>
      </c>
      <c r="O24" s="2"/>
    </row>
    <row r="25" spans="1:15" ht="15.95" customHeight="1">
      <c r="A25" s="422" t="str">
        <f>'名目賃金指数（現金給与総額）'!A26</f>
        <v>　令和４年平均</v>
      </c>
      <c r="B25" s="423"/>
      <c r="C25" s="423"/>
      <c r="D25" s="424"/>
      <c r="E25" s="426">
        <v>99</v>
      </c>
      <c r="F25" s="193">
        <v>-1.6</v>
      </c>
      <c r="G25" s="345">
        <v>100.6</v>
      </c>
      <c r="H25" s="425">
        <v>-2.2000000000000002</v>
      </c>
      <c r="I25" s="426">
        <v>102.1</v>
      </c>
      <c r="J25" s="193">
        <v>0.7</v>
      </c>
      <c r="K25" s="345">
        <v>99.5</v>
      </c>
      <c r="L25" s="425">
        <v>0</v>
      </c>
      <c r="M25" s="438">
        <v>95</v>
      </c>
      <c r="N25" s="439">
        <v>-3.4</v>
      </c>
      <c r="O25" s="2"/>
    </row>
    <row r="26" spans="1:15" ht="15.95" customHeight="1">
      <c r="A26" s="422" t="str">
        <f>'名目賃金指数（現金給与総額）'!A27</f>
        <v>　  　５　</v>
      </c>
      <c r="B26" s="423"/>
      <c r="C26" s="423"/>
      <c r="D26" s="424"/>
      <c r="E26" s="426">
        <v>100.3</v>
      </c>
      <c r="F26" s="193">
        <v>1.3</v>
      </c>
      <c r="G26" s="345">
        <v>100.5</v>
      </c>
      <c r="H26" s="425">
        <v>-0.1</v>
      </c>
      <c r="I26" s="426">
        <v>102.6</v>
      </c>
      <c r="J26" s="193">
        <v>0.5</v>
      </c>
      <c r="K26" s="345">
        <v>99.2</v>
      </c>
      <c r="L26" s="425">
        <v>-0.3</v>
      </c>
      <c r="M26" s="440">
        <v>98.1</v>
      </c>
      <c r="N26" s="439">
        <v>3.3</v>
      </c>
      <c r="O26" s="2"/>
    </row>
    <row r="27" spans="1:15" ht="15.95" customHeight="1">
      <c r="A27" s="456" t="str">
        <f>'名目賃金指数（現金給与総額）'!A28</f>
        <v>　  　６　</v>
      </c>
      <c r="B27" s="237"/>
      <c r="C27" s="237"/>
      <c r="D27" s="487"/>
      <c r="E27" s="432">
        <v>101.4</v>
      </c>
      <c r="F27" s="433">
        <v>1.2</v>
      </c>
      <c r="G27" s="434">
        <v>99</v>
      </c>
      <c r="H27" s="435">
        <v>-1.4</v>
      </c>
      <c r="I27" s="432">
        <v>105.2</v>
      </c>
      <c r="J27" s="433">
        <v>2.2999999999999998</v>
      </c>
      <c r="K27" s="434">
        <v>90.9</v>
      </c>
      <c r="L27" s="435">
        <v>-6.4</v>
      </c>
      <c r="M27" s="434">
        <v>99.6</v>
      </c>
      <c r="N27" s="435">
        <v>1.2</v>
      </c>
      <c r="O27" s="2"/>
    </row>
    <row r="28" spans="1:15" ht="15.95" customHeight="1">
      <c r="A28" s="75" t="s">
        <v>301</v>
      </c>
      <c r="B28" s="423"/>
      <c r="C28" s="423"/>
      <c r="D28" s="423"/>
      <c r="E28" s="345">
        <v>101.1</v>
      </c>
      <c r="F28" s="425">
        <v>4.0999999999999996</v>
      </c>
      <c r="G28" s="426">
        <v>95.8</v>
      </c>
      <c r="H28" s="193">
        <v>1.8</v>
      </c>
      <c r="I28" s="353">
        <v>100.9</v>
      </c>
      <c r="J28" s="425">
        <v>7.7</v>
      </c>
      <c r="K28" s="426">
        <v>88.8</v>
      </c>
      <c r="L28" s="193">
        <v>-7.4</v>
      </c>
      <c r="M28" s="345">
        <v>101.1</v>
      </c>
      <c r="N28" s="425">
        <v>3.6</v>
      </c>
    </row>
    <row r="29" spans="1:15" ht="15.95" customHeight="1">
      <c r="A29" s="75" t="s">
        <v>281</v>
      </c>
      <c r="B29" s="423"/>
      <c r="C29" s="423"/>
      <c r="D29" s="423"/>
      <c r="E29" s="345">
        <v>103.5</v>
      </c>
      <c r="F29" s="425">
        <v>-1.6</v>
      </c>
      <c r="G29" s="426">
        <v>101.8</v>
      </c>
      <c r="H29" s="193">
        <v>-4.7</v>
      </c>
      <c r="I29" s="353">
        <v>110</v>
      </c>
      <c r="J29" s="425">
        <v>0.1</v>
      </c>
      <c r="K29" s="426">
        <v>92.3</v>
      </c>
      <c r="L29" s="193">
        <v>-7.4</v>
      </c>
      <c r="M29" s="345">
        <v>99.4</v>
      </c>
      <c r="N29" s="425">
        <v>-1.2</v>
      </c>
    </row>
    <row r="30" spans="1:15" ht="15.95" customHeight="1">
      <c r="A30" s="75" t="s">
        <v>262</v>
      </c>
      <c r="B30" s="423"/>
      <c r="C30" s="423"/>
      <c r="D30" s="423"/>
      <c r="E30" s="345">
        <v>104.4</v>
      </c>
      <c r="F30" s="425">
        <v>3.3</v>
      </c>
      <c r="G30" s="426">
        <v>103.4</v>
      </c>
      <c r="H30" s="193">
        <v>0.7</v>
      </c>
      <c r="I30" s="353">
        <v>107.5</v>
      </c>
      <c r="J30" s="425">
        <v>3.5</v>
      </c>
      <c r="K30" s="426">
        <v>90.6</v>
      </c>
      <c r="L30" s="193">
        <v>-6.7</v>
      </c>
      <c r="M30" s="345">
        <v>102.8</v>
      </c>
      <c r="N30" s="425">
        <v>4.5</v>
      </c>
    </row>
    <row r="31" spans="1:15" ht="15.95" customHeight="1">
      <c r="A31" s="75" t="s">
        <v>263</v>
      </c>
      <c r="B31" s="423"/>
      <c r="C31" s="423"/>
      <c r="D31" s="423"/>
      <c r="E31" s="345">
        <v>96.6</v>
      </c>
      <c r="F31" s="193">
        <v>0.1</v>
      </c>
      <c r="G31" s="345">
        <v>93.8</v>
      </c>
      <c r="H31" s="425">
        <v>-2.9</v>
      </c>
      <c r="I31" s="360">
        <v>98.6</v>
      </c>
      <c r="J31" s="193">
        <v>3.7</v>
      </c>
      <c r="K31" s="345">
        <v>89</v>
      </c>
      <c r="L31" s="425">
        <v>-8.1</v>
      </c>
      <c r="M31" s="426">
        <v>99.4</v>
      </c>
      <c r="N31" s="425">
        <v>1.4</v>
      </c>
    </row>
    <row r="32" spans="1:15" ht="15.95" customHeight="1">
      <c r="A32" s="75" t="s">
        <v>282</v>
      </c>
      <c r="B32" s="423"/>
      <c r="C32" s="423"/>
      <c r="D32" s="423"/>
      <c r="E32" s="345">
        <v>100.1</v>
      </c>
      <c r="F32" s="425">
        <v>-1.4</v>
      </c>
      <c r="G32" s="426">
        <v>92.9</v>
      </c>
      <c r="H32" s="193">
        <v>-9.3000000000000007</v>
      </c>
      <c r="I32" s="353">
        <v>104.7</v>
      </c>
      <c r="J32" s="425">
        <v>-2.2000000000000002</v>
      </c>
      <c r="K32" s="426">
        <v>92.6</v>
      </c>
      <c r="L32" s="193">
        <v>-6.4</v>
      </c>
      <c r="M32" s="345">
        <v>99.1</v>
      </c>
      <c r="N32" s="425">
        <v>0.2</v>
      </c>
    </row>
    <row r="33" spans="1:14" ht="15.95" customHeight="1">
      <c r="A33" s="75" t="s">
        <v>283</v>
      </c>
      <c r="B33" s="423"/>
      <c r="C33" s="423"/>
      <c r="D33" s="423"/>
      <c r="E33" s="345">
        <v>103.8</v>
      </c>
      <c r="F33" s="425">
        <v>2.1</v>
      </c>
      <c r="G33" s="426">
        <v>101.9</v>
      </c>
      <c r="H33" s="193">
        <v>4.7</v>
      </c>
      <c r="I33" s="353">
        <v>105.3</v>
      </c>
      <c r="J33" s="425">
        <v>1.6</v>
      </c>
      <c r="K33" s="426">
        <v>89.6</v>
      </c>
      <c r="L33" s="193">
        <v>-8.8000000000000007</v>
      </c>
      <c r="M33" s="345">
        <v>102.3</v>
      </c>
      <c r="N33" s="425">
        <v>3.1</v>
      </c>
    </row>
    <row r="34" spans="1:14" ht="15.95" customHeight="1">
      <c r="A34" s="75" t="s">
        <v>264</v>
      </c>
      <c r="B34" s="423"/>
      <c r="C34" s="423"/>
      <c r="D34" s="423"/>
      <c r="E34" s="345">
        <v>104.3</v>
      </c>
      <c r="F34" s="425">
        <v>2.2999999999999998</v>
      </c>
      <c r="G34" s="426">
        <v>107</v>
      </c>
      <c r="H34" s="193">
        <v>1.6</v>
      </c>
      <c r="I34" s="353">
        <v>111.3</v>
      </c>
      <c r="J34" s="425">
        <v>2</v>
      </c>
      <c r="K34" s="426">
        <v>94.5</v>
      </c>
      <c r="L34" s="193">
        <v>-1.6</v>
      </c>
      <c r="M34" s="345">
        <v>99.1</v>
      </c>
      <c r="N34" s="425">
        <v>2</v>
      </c>
    </row>
    <row r="35" spans="1:14" ht="15.95" customHeight="1">
      <c r="A35" s="75" t="s">
        <v>284</v>
      </c>
      <c r="B35" s="423"/>
      <c r="C35" s="423"/>
      <c r="D35" s="423"/>
      <c r="E35" s="345">
        <v>101.8</v>
      </c>
      <c r="F35" s="425">
        <v>1.5</v>
      </c>
      <c r="G35" s="426">
        <v>101.3</v>
      </c>
      <c r="H35" s="193">
        <v>0.5</v>
      </c>
      <c r="I35" s="353">
        <v>107.9</v>
      </c>
      <c r="J35" s="425">
        <v>0.2</v>
      </c>
      <c r="K35" s="426">
        <v>92</v>
      </c>
      <c r="L35" s="193">
        <v>-5</v>
      </c>
      <c r="M35" s="345">
        <v>98.8</v>
      </c>
      <c r="N35" s="425">
        <v>1.2</v>
      </c>
    </row>
    <row r="36" spans="1:14" ht="15.95" customHeight="1">
      <c r="A36" s="75" t="s">
        <v>291</v>
      </c>
      <c r="B36" s="423"/>
      <c r="C36" s="423"/>
      <c r="D36" s="423"/>
      <c r="E36" s="345">
        <v>96.6</v>
      </c>
      <c r="F36" s="425">
        <v>1.2</v>
      </c>
      <c r="G36" s="426">
        <v>93.3</v>
      </c>
      <c r="H36" s="193">
        <v>3.4</v>
      </c>
      <c r="I36" s="353">
        <v>92.5</v>
      </c>
      <c r="J36" s="425">
        <v>-2.6</v>
      </c>
      <c r="K36" s="426">
        <v>90.8</v>
      </c>
      <c r="L36" s="193">
        <v>2.4</v>
      </c>
      <c r="M36" s="345">
        <v>99.7</v>
      </c>
      <c r="N36" s="425">
        <v>3.7</v>
      </c>
    </row>
    <row r="37" spans="1:14" ht="15.95" customHeight="1">
      <c r="A37" s="75" t="s">
        <v>296</v>
      </c>
      <c r="B37" s="423"/>
      <c r="C37" s="423"/>
      <c r="D37" s="423"/>
      <c r="E37" s="345">
        <v>97</v>
      </c>
      <c r="F37" s="425">
        <v>-2.4</v>
      </c>
      <c r="G37" s="426">
        <v>94.6</v>
      </c>
      <c r="H37" s="193">
        <v>-5.3</v>
      </c>
      <c r="I37" s="353">
        <v>101.5</v>
      </c>
      <c r="J37" s="425">
        <v>-5.7</v>
      </c>
      <c r="K37" s="426">
        <v>91.1</v>
      </c>
      <c r="L37" s="193">
        <v>0.2</v>
      </c>
      <c r="M37" s="345">
        <v>94.1</v>
      </c>
      <c r="N37" s="425">
        <v>-1.6</v>
      </c>
    </row>
    <row r="38" spans="1:14" ht="15.95" customHeight="1">
      <c r="A38" s="75" t="s">
        <v>278</v>
      </c>
      <c r="B38" s="423"/>
      <c r="C38" s="423"/>
      <c r="D38" s="424"/>
      <c r="E38" s="345">
        <v>99.3</v>
      </c>
      <c r="F38" s="425">
        <v>-1.2</v>
      </c>
      <c r="G38" s="345">
        <v>95.5</v>
      </c>
      <c r="H38" s="425">
        <v>-1.8</v>
      </c>
      <c r="I38" s="353">
        <v>99.1</v>
      </c>
      <c r="J38" s="425">
        <v>-4.3</v>
      </c>
      <c r="K38" s="345">
        <v>92</v>
      </c>
      <c r="L38" s="425">
        <v>1.7</v>
      </c>
      <c r="M38" s="426">
        <v>98.9</v>
      </c>
      <c r="N38" s="425">
        <v>-0.2</v>
      </c>
    </row>
    <row r="39" spans="1:14" ht="15.95" customHeight="1">
      <c r="A39" s="75" t="s">
        <v>297</v>
      </c>
      <c r="B39" s="423"/>
      <c r="C39" s="423"/>
      <c r="D39" s="424"/>
      <c r="E39" s="345">
        <v>105.6</v>
      </c>
      <c r="F39" s="425">
        <v>0</v>
      </c>
      <c r="G39" s="345">
        <v>94.6</v>
      </c>
      <c r="H39" s="425">
        <v>-8</v>
      </c>
      <c r="I39" s="353">
        <v>104.9</v>
      </c>
      <c r="J39" s="425">
        <v>-4.9000000000000004</v>
      </c>
      <c r="K39" s="345">
        <v>97.3</v>
      </c>
      <c r="L39" s="425">
        <v>6.1</v>
      </c>
      <c r="M39" s="426">
        <v>103.4</v>
      </c>
      <c r="N39" s="425">
        <v>1.5</v>
      </c>
    </row>
    <row r="40" spans="1:14" ht="15.95" customHeight="1">
      <c r="A40" s="427" t="s">
        <v>302</v>
      </c>
      <c r="B40" s="237"/>
      <c r="C40" s="237"/>
      <c r="D40" s="487"/>
      <c r="E40" s="305">
        <v>99.9</v>
      </c>
      <c r="F40" s="209">
        <v>-1.2</v>
      </c>
      <c r="G40" s="305">
        <v>88.6</v>
      </c>
      <c r="H40" s="209">
        <v>-7.5</v>
      </c>
      <c r="I40" s="491">
        <v>97.9</v>
      </c>
      <c r="J40" s="209">
        <v>-3</v>
      </c>
      <c r="K40" s="305">
        <v>96.3</v>
      </c>
      <c r="L40" s="209">
        <v>8.4</v>
      </c>
      <c r="M40" s="307">
        <v>99.7</v>
      </c>
      <c r="N40" s="209">
        <v>-1.4</v>
      </c>
    </row>
    <row r="41" spans="1:14" ht="15.95" customHeight="1"/>
    <row r="42" spans="1:14" ht="15.95" customHeight="1">
      <c r="B42" s="402"/>
      <c r="C42" s="372"/>
      <c r="E42" s="3"/>
      <c r="F42" s="3"/>
      <c r="G42" s="3"/>
      <c r="H42" s="3"/>
      <c r="I42" s="3"/>
      <c r="J42" s="3"/>
      <c r="K42" s="3"/>
      <c r="L42" s="3"/>
      <c r="M42" s="3"/>
      <c r="N42" s="3"/>
    </row>
    <row r="43" spans="1:14" ht="15.95" customHeight="1">
      <c r="B43" s="402"/>
      <c r="C43" s="372"/>
      <c r="E43" s="3"/>
      <c r="F43" s="3"/>
      <c r="G43" s="3"/>
      <c r="H43" s="3"/>
      <c r="I43" s="3"/>
      <c r="J43" s="3"/>
      <c r="K43" s="3"/>
      <c r="L43" s="3"/>
      <c r="M43" s="3"/>
      <c r="N43" s="3"/>
    </row>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7"/>
  </sheetPr>
  <dimension ref="A1:AI489"/>
  <sheetViews>
    <sheetView showGridLines="0" view="pageBreakPreview" zoomScaleNormal="100" zoomScaleSheetLayoutView="100" workbookViewId="0"/>
  </sheetViews>
  <sheetFormatPr defaultColWidth="9.140625" defaultRowHeight="12" customHeight="1"/>
  <cols>
    <col min="1" max="4" width="3.140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140625" style="3"/>
  </cols>
  <sheetData>
    <row r="1" spans="1:35" ht="13.5" customHeight="1">
      <c r="A1" s="454"/>
      <c r="B1" s="56"/>
      <c r="C1" s="56"/>
      <c r="D1" s="56"/>
      <c r="E1" s="397"/>
      <c r="F1" s="395"/>
      <c r="G1" s="397"/>
      <c r="H1" s="395"/>
      <c r="I1" s="397"/>
      <c r="J1" s="395"/>
      <c r="K1" s="397"/>
      <c r="L1" s="395"/>
      <c r="M1" s="397"/>
      <c r="N1" s="395"/>
    </row>
    <row r="2" spans="1:35" ht="15.75" customHeight="1">
      <c r="A2" s="610" t="s">
        <v>95</v>
      </c>
      <c r="B2" s="610"/>
      <c r="C2" s="610"/>
      <c r="D2" s="610"/>
      <c r="E2" s="610"/>
      <c r="F2" s="610"/>
      <c r="G2" s="610"/>
      <c r="H2" s="610"/>
      <c r="I2" s="610"/>
      <c r="J2" s="373"/>
      <c r="K2" s="596" t="s">
        <v>255</v>
      </c>
      <c r="L2" s="596"/>
      <c r="M2" s="596"/>
      <c r="N2" s="596"/>
      <c r="Z2" s="420"/>
      <c r="AA2" s="2"/>
      <c r="AB2" s="2"/>
      <c r="AC2" s="2"/>
      <c r="AD2" s="2"/>
      <c r="AE2" s="2"/>
      <c r="AF2" s="2"/>
      <c r="AG2" s="2"/>
      <c r="AH2" s="2"/>
      <c r="AI2" s="2"/>
    </row>
    <row r="3" spans="1:35" ht="16.5" customHeight="1">
      <c r="A3" s="597" t="s">
        <v>92</v>
      </c>
      <c r="B3" s="598"/>
      <c r="C3" s="598"/>
      <c r="D3" s="599"/>
      <c r="E3" s="600" t="s">
        <v>85</v>
      </c>
      <c r="F3" s="578"/>
      <c r="G3" s="600" t="s">
        <v>84</v>
      </c>
      <c r="H3" s="578"/>
      <c r="I3" s="600" t="s">
        <v>86</v>
      </c>
      <c r="J3" s="578"/>
      <c r="K3" s="600" t="s">
        <v>87</v>
      </c>
      <c r="L3" s="578"/>
      <c r="M3" s="600" t="s">
        <v>88</v>
      </c>
      <c r="N3" s="578"/>
      <c r="O3" s="2"/>
      <c r="Z3" s="2"/>
      <c r="AA3" s="2"/>
      <c r="AB3" s="2"/>
      <c r="AC3" s="2"/>
      <c r="AD3" s="2"/>
      <c r="AE3" s="2"/>
      <c r="AF3" s="2"/>
      <c r="AG3" s="2"/>
      <c r="AH3" s="2"/>
      <c r="AI3" s="2"/>
    </row>
    <row r="4" spans="1:35" ht="12" customHeight="1">
      <c r="A4" s="593"/>
      <c r="B4" s="594"/>
      <c r="C4" s="594"/>
      <c r="D4" s="595"/>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5.95" customHeight="1">
      <c r="A5" s="422" t="str">
        <f>'名目賃金指数（現金給与総額）'!A6</f>
        <v>　令和４年平均</v>
      </c>
      <c r="B5" s="423"/>
      <c r="C5" s="423"/>
      <c r="D5" s="424"/>
      <c r="E5" s="426">
        <v>98.5</v>
      </c>
      <c r="F5" s="193">
        <v>-2.9</v>
      </c>
      <c r="G5" s="345">
        <v>93</v>
      </c>
      <c r="H5" s="425">
        <v>-6</v>
      </c>
      <c r="I5" s="426">
        <v>97.6</v>
      </c>
      <c r="J5" s="193">
        <v>-2.2999999999999998</v>
      </c>
      <c r="K5" s="345">
        <v>97.4</v>
      </c>
      <c r="L5" s="425">
        <v>-3.8</v>
      </c>
      <c r="M5" s="438">
        <v>96.7</v>
      </c>
      <c r="N5" s="439">
        <v>-4.5</v>
      </c>
      <c r="O5" s="2"/>
      <c r="Z5" s="499"/>
      <c r="AA5" s="2"/>
      <c r="AB5" s="2"/>
      <c r="AC5" s="2"/>
      <c r="AD5" s="2"/>
      <c r="AE5" s="2"/>
      <c r="AF5" s="2"/>
      <c r="AG5" s="2"/>
      <c r="AH5" s="2"/>
      <c r="AI5" s="2"/>
    </row>
    <row r="6" spans="1:35" ht="15.95" customHeight="1">
      <c r="A6" s="422" t="str">
        <f>'名目賃金指数（現金給与総額）'!A7</f>
        <v>　  　５　</v>
      </c>
      <c r="B6" s="423"/>
      <c r="C6" s="423"/>
      <c r="D6" s="424"/>
      <c r="E6" s="426">
        <v>99.2</v>
      </c>
      <c r="F6" s="193">
        <v>0.7</v>
      </c>
      <c r="G6" s="345">
        <v>94.4</v>
      </c>
      <c r="H6" s="425">
        <v>1.5</v>
      </c>
      <c r="I6" s="426">
        <v>99</v>
      </c>
      <c r="J6" s="193">
        <v>1.4</v>
      </c>
      <c r="K6" s="345">
        <v>96.4</v>
      </c>
      <c r="L6" s="425">
        <v>-1</v>
      </c>
      <c r="M6" s="440">
        <v>99</v>
      </c>
      <c r="N6" s="439">
        <v>2.4</v>
      </c>
      <c r="O6" s="2"/>
      <c r="Z6" s="2"/>
      <c r="AA6" s="2"/>
      <c r="AB6" s="2"/>
      <c r="AC6" s="2"/>
      <c r="AD6" s="2"/>
      <c r="AE6" s="2"/>
      <c r="AF6" s="2"/>
      <c r="AG6" s="2"/>
      <c r="AH6" s="2"/>
      <c r="AI6" s="2"/>
    </row>
    <row r="7" spans="1:35" ht="15.95" customHeight="1">
      <c r="A7" s="456" t="str">
        <f>'名目賃金指数（現金給与総額）'!A8</f>
        <v>　  　６　</v>
      </c>
      <c r="B7" s="237"/>
      <c r="C7" s="237"/>
      <c r="D7" s="487"/>
      <c r="E7" s="432">
        <v>100</v>
      </c>
      <c r="F7" s="433">
        <v>0.1</v>
      </c>
      <c r="G7" s="434">
        <v>93.6</v>
      </c>
      <c r="H7" s="435">
        <v>-0.7</v>
      </c>
      <c r="I7" s="432">
        <v>101.4</v>
      </c>
      <c r="J7" s="433">
        <v>1.8</v>
      </c>
      <c r="K7" s="434">
        <v>94.8</v>
      </c>
      <c r="L7" s="435">
        <v>-0.8</v>
      </c>
      <c r="M7" s="434">
        <v>100.6</v>
      </c>
      <c r="N7" s="435">
        <v>1.8</v>
      </c>
      <c r="O7" s="2"/>
    </row>
    <row r="8" spans="1:35" ht="15.95" customHeight="1">
      <c r="A8" s="75" t="s">
        <v>301</v>
      </c>
      <c r="B8" s="423"/>
      <c r="C8" s="423"/>
      <c r="D8" s="423"/>
      <c r="E8" s="345">
        <v>99.3</v>
      </c>
      <c r="F8" s="425">
        <v>1.5</v>
      </c>
      <c r="G8" s="426">
        <v>89.9</v>
      </c>
      <c r="H8" s="193">
        <v>0.4</v>
      </c>
      <c r="I8" s="353">
        <v>97.6</v>
      </c>
      <c r="J8" s="425">
        <v>6.7</v>
      </c>
      <c r="K8" s="426">
        <v>93.1</v>
      </c>
      <c r="L8" s="193">
        <v>-1.4</v>
      </c>
      <c r="M8" s="345">
        <v>101.5</v>
      </c>
      <c r="N8" s="425">
        <v>3.6</v>
      </c>
      <c r="O8" s="2"/>
    </row>
    <row r="9" spans="1:35" ht="15.95" customHeight="1">
      <c r="A9" s="75" t="s">
        <v>281</v>
      </c>
      <c r="B9" s="423"/>
      <c r="C9" s="423"/>
      <c r="D9" s="423"/>
      <c r="E9" s="345">
        <v>102.8</v>
      </c>
      <c r="F9" s="425">
        <v>-2.5</v>
      </c>
      <c r="G9" s="426">
        <v>93.8</v>
      </c>
      <c r="H9" s="193">
        <v>-5.6</v>
      </c>
      <c r="I9" s="353">
        <v>106.3</v>
      </c>
      <c r="J9" s="425">
        <v>-0.2</v>
      </c>
      <c r="K9" s="426">
        <v>98</v>
      </c>
      <c r="L9" s="193">
        <v>-1.7</v>
      </c>
      <c r="M9" s="345">
        <v>100.7</v>
      </c>
      <c r="N9" s="425">
        <v>-1.6</v>
      </c>
      <c r="O9" s="2"/>
    </row>
    <row r="10" spans="1:35" ht="15.95" customHeight="1">
      <c r="A10" s="75" t="s">
        <v>262</v>
      </c>
      <c r="B10" s="423"/>
      <c r="C10" s="423"/>
      <c r="D10" s="423"/>
      <c r="E10" s="345">
        <v>103.7</v>
      </c>
      <c r="F10" s="425">
        <v>2.1</v>
      </c>
      <c r="G10" s="426">
        <v>98.8</v>
      </c>
      <c r="H10" s="193">
        <v>0.8</v>
      </c>
      <c r="I10" s="353">
        <v>104.3</v>
      </c>
      <c r="J10" s="425">
        <v>3</v>
      </c>
      <c r="K10" s="426">
        <v>97.1</v>
      </c>
      <c r="L10" s="193">
        <v>-0.7</v>
      </c>
      <c r="M10" s="345">
        <v>105.4</v>
      </c>
      <c r="N10" s="425">
        <v>6.4</v>
      </c>
      <c r="O10" s="2"/>
    </row>
    <row r="11" spans="1:35" ht="15.95" customHeight="1">
      <c r="A11" s="75" t="s">
        <v>263</v>
      </c>
      <c r="B11" s="423"/>
      <c r="C11" s="423"/>
      <c r="D11" s="423"/>
      <c r="E11" s="345">
        <v>96</v>
      </c>
      <c r="F11" s="193">
        <v>0.3</v>
      </c>
      <c r="G11" s="345">
        <v>86.4</v>
      </c>
      <c r="H11" s="425">
        <v>-2.7</v>
      </c>
      <c r="I11" s="360">
        <v>95.5</v>
      </c>
      <c r="J11" s="193">
        <v>2.4</v>
      </c>
      <c r="K11" s="345">
        <v>92.8</v>
      </c>
      <c r="L11" s="425">
        <v>0.1</v>
      </c>
      <c r="M11" s="426">
        <v>99.8</v>
      </c>
      <c r="N11" s="425">
        <v>1.7</v>
      </c>
      <c r="O11" s="2"/>
    </row>
    <row r="12" spans="1:35" ht="15.95" customHeight="1">
      <c r="A12" s="75" t="s">
        <v>282</v>
      </c>
      <c r="B12" s="423"/>
      <c r="C12" s="423"/>
      <c r="D12" s="423"/>
      <c r="E12" s="345">
        <v>99.8</v>
      </c>
      <c r="F12" s="425">
        <v>-1.8</v>
      </c>
      <c r="G12" s="426">
        <v>93.7</v>
      </c>
      <c r="H12" s="193">
        <v>-3.1</v>
      </c>
      <c r="I12" s="353">
        <v>101.7</v>
      </c>
      <c r="J12" s="425">
        <v>-2.7</v>
      </c>
      <c r="K12" s="426">
        <v>97</v>
      </c>
      <c r="L12" s="193">
        <v>-2</v>
      </c>
      <c r="M12" s="345">
        <v>99.7</v>
      </c>
      <c r="N12" s="425">
        <v>1</v>
      </c>
      <c r="O12" s="2"/>
    </row>
    <row r="13" spans="1:35" ht="15.95" customHeight="1">
      <c r="A13" s="75" t="s">
        <v>283</v>
      </c>
      <c r="B13" s="423"/>
      <c r="C13" s="423"/>
      <c r="D13" s="423"/>
      <c r="E13" s="345">
        <v>101.9</v>
      </c>
      <c r="F13" s="425">
        <v>-0.1</v>
      </c>
      <c r="G13" s="426">
        <v>93.8</v>
      </c>
      <c r="H13" s="193">
        <v>-2.6</v>
      </c>
      <c r="I13" s="353">
        <v>101.9</v>
      </c>
      <c r="J13" s="425">
        <v>0.6</v>
      </c>
      <c r="K13" s="426">
        <v>94.1</v>
      </c>
      <c r="L13" s="193">
        <v>-3</v>
      </c>
      <c r="M13" s="345">
        <v>104.2</v>
      </c>
      <c r="N13" s="425">
        <v>4.5</v>
      </c>
      <c r="O13" s="2"/>
    </row>
    <row r="14" spans="1:35" ht="15.95" customHeight="1">
      <c r="A14" s="75" t="s">
        <v>264</v>
      </c>
      <c r="B14" s="423"/>
      <c r="C14" s="423"/>
      <c r="D14" s="423"/>
      <c r="E14" s="345">
        <v>103</v>
      </c>
      <c r="F14" s="425">
        <v>1.6</v>
      </c>
      <c r="G14" s="426">
        <v>97.4</v>
      </c>
      <c r="H14" s="193">
        <v>0.9</v>
      </c>
      <c r="I14" s="353">
        <v>107.9</v>
      </c>
      <c r="J14" s="425">
        <v>3.6</v>
      </c>
      <c r="K14" s="426">
        <v>98.6</v>
      </c>
      <c r="L14" s="193">
        <v>2.6</v>
      </c>
      <c r="M14" s="345">
        <v>100.5</v>
      </c>
      <c r="N14" s="425">
        <v>3</v>
      </c>
      <c r="O14" s="2"/>
    </row>
    <row r="15" spans="1:35" ht="15.95" customHeight="1">
      <c r="A15" s="75" t="s">
        <v>284</v>
      </c>
      <c r="B15" s="423"/>
      <c r="C15" s="423"/>
      <c r="D15" s="423"/>
      <c r="E15" s="345">
        <v>100.5</v>
      </c>
      <c r="F15" s="425">
        <v>0.5</v>
      </c>
      <c r="G15" s="426">
        <v>96.2</v>
      </c>
      <c r="H15" s="193">
        <v>1.4</v>
      </c>
      <c r="I15" s="353">
        <v>103.9</v>
      </c>
      <c r="J15" s="425">
        <v>0.4</v>
      </c>
      <c r="K15" s="426">
        <v>95</v>
      </c>
      <c r="L15" s="193">
        <v>-0.6</v>
      </c>
      <c r="M15" s="345">
        <v>100.7</v>
      </c>
      <c r="N15" s="425">
        <v>2.7</v>
      </c>
      <c r="O15" s="2"/>
    </row>
    <row r="16" spans="1:35" ht="15.95" customHeight="1">
      <c r="A16" s="75" t="s">
        <v>291</v>
      </c>
      <c r="B16" s="423"/>
      <c r="C16" s="423"/>
      <c r="D16" s="423"/>
      <c r="E16" s="345">
        <v>95.2</v>
      </c>
      <c r="F16" s="425">
        <v>2.1</v>
      </c>
      <c r="G16" s="426">
        <v>84.8</v>
      </c>
      <c r="H16" s="193">
        <v>-2.1</v>
      </c>
      <c r="I16" s="353">
        <v>91.6</v>
      </c>
      <c r="J16" s="425">
        <v>1.6</v>
      </c>
      <c r="K16" s="426">
        <v>93.6</v>
      </c>
      <c r="L16" s="193">
        <v>4.5999999999999996</v>
      </c>
      <c r="M16" s="345">
        <v>98.2</v>
      </c>
      <c r="N16" s="425">
        <v>2.2999999999999998</v>
      </c>
      <c r="O16" s="2"/>
    </row>
    <row r="17" spans="1:15" ht="15.95" customHeight="1">
      <c r="A17" s="75" t="s">
        <v>296</v>
      </c>
      <c r="B17" s="423"/>
      <c r="C17" s="423"/>
      <c r="D17" s="423"/>
      <c r="E17" s="345">
        <v>97.2</v>
      </c>
      <c r="F17" s="425">
        <v>-0.7</v>
      </c>
      <c r="G17" s="426">
        <v>91.9</v>
      </c>
      <c r="H17" s="193">
        <v>-2.4</v>
      </c>
      <c r="I17" s="353">
        <v>99.7</v>
      </c>
      <c r="J17" s="425">
        <v>-2.1</v>
      </c>
      <c r="K17" s="426">
        <v>94.8</v>
      </c>
      <c r="L17" s="193">
        <v>1.7</v>
      </c>
      <c r="M17" s="345">
        <v>95.7</v>
      </c>
      <c r="N17" s="425">
        <v>-0.7</v>
      </c>
      <c r="O17" s="2"/>
    </row>
    <row r="18" spans="1:15" ht="15.95" customHeight="1">
      <c r="A18" s="75" t="s">
        <v>278</v>
      </c>
      <c r="B18" s="423"/>
      <c r="C18" s="423"/>
      <c r="D18" s="424"/>
      <c r="E18" s="345">
        <v>98.8</v>
      </c>
      <c r="F18" s="425">
        <v>0.6</v>
      </c>
      <c r="G18" s="345">
        <v>90.8</v>
      </c>
      <c r="H18" s="425">
        <v>-4.3</v>
      </c>
      <c r="I18" s="353">
        <v>98.1</v>
      </c>
      <c r="J18" s="425">
        <v>-0.6</v>
      </c>
      <c r="K18" s="345">
        <v>94.8</v>
      </c>
      <c r="L18" s="425">
        <v>1.8</v>
      </c>
      <c r="M18" s="426">
        <v>100</v>
      </c>
      <c r="N18" s="425">
        <v>0.5</v>
      </c>
      <c r="O18" s="2"/>
    </row>
    <row r="19" spans="1:15" ht="15.95" customHeight="1">
      <c r="A19" s="75" t="s">
        <v>297</v>
      </c>
      <c r="B19" s="423"/>
      <c r="C19" s="423"/>
      <c r="D19" s="424"/>
      <c r="E19" s="345">
        <v>105</v>
      </c>
      <c r="F19" s="425">
        <v>1.6</v>
      </c>
      <c r="G19" s="345">
        <v>96.4</v>
      </c>
      <c r="H19" s="425">
        <v>-0.5</v>
      </c>
      <c r="I19" s="353">
        <v>104.2</v>
      </c>
      <c r="J19" s="425">
        <v>-2.2999999999999998</v>
      </c>
      <c r="K19" s="345">
        <v>100.2</v>
      </c>
      <c r="L19" s="425">
        <v>4.2</v>
      </c>
      <c r="M19" s="426">
        <v>104.1</v>
      </c>
      <c r="N19" s="425">
        <v>1.3</v>
      </c>
      <c r="O19" s="2"/>
    </row>
    <row r="20" spans="1:15" ht="15.95" customHeight="1">
      <c r="A20" s="427" t="s">
        <v>302</v>
      </c>
      <c r="B20" s="237"/>
      <c r="C20" s="237"/>
      <c r="D20" s="487"/>
      <c r="E20" s="305">
        <v>99.4</v>
      </c>
      <c r="F20" s="209">
        <v>0.1</v>
      </c>
      <c r="G20" s="305">
        <v>83.4</v>
      </c>
      <c r="H20" s="209">
        <v>-7.2</v>
      </c>
      <c r="I20" s="491">
        <v>97.3</v>
      </c>
      <c r="J20" s="209">
        <v>-0.3</v>
      </c>
      <c r="K20" s="305">
        <v>96.4</v>
      </c>
      <c r="L20" s="209">
        <v>3.5</v>
      </c>
      <c r="M20" s="307">
        <v>99.5</v>
      </c>
      <c r="N20" s="209">
        <v>-2</v>
      </c>
      <c r="O20" s="2"/>
    </row>
    <row r="21" spans="1:15" ht="39.75" customHeight="1">
      <c r="D21" s="2"/>
      <c r="E21" s="400"/>
      <c r="F21" s="377"/>
      <c r="G21" s="400"/>
      <c r="H21" s="377"/>
      <c r="I21" s="400"/>
      <c r="J21" s="377"/>
      <c r="K21" s="404"/>
      <c r="L21" s="407"/>
      <c r="M21" s="405"/>
      <c r="N21" s="407"/>
    </row>
    <row r="22" spans="1:15" ht="15.75" customHeight="1">
      <c r="A22" s="601" t="s">
        <v>96</v>
      </c>
      <c r="B22" s="601"/>
      <c r="C22" s="601"/>
      <c r="D22" s="601"/>
      <c r="E22" s="601"/>
      <c r="F22" s="601"/>
      <c r="G22" s="601"/>
      <c r="H22" s="601"/>
      <c r="I22" s="601"/>
      <c r="J22" s="417"/>
      <c r="K22" s="596" t="s">
        <v>255</v>
      </c>
      <c r="L22" s="596"/>
      <c r="M22" s="596"/>
      <c r="N22" s="596"/>
    </row>
    <row r="23" spans="1:15" ht="16.5" customHeight="1">
      <c r="A23" s="597" t="s">
        <v>92</v>
      </c>
      <c r="B23" s="598"/>
      <c r="C23" s="598"/>
      <c r="D23" s="599"/>
      <c r="E23" s="600" t="s">
        <v>85</v>
      </c>
      <c r="F23" s="578"/>
      <c r="G23" s="600" t="s">
        <v>84</v>
      </c>
      <c r="H23" s="578"/>
      <c r="I23" s="600" t="s">
        <v>86</v>
      </c>
      <c r="J23" s="578"/>
      <c r="K23" s="600" t="s">
        <v>87</v>
      </c>
      <c r="L23" s="578"/>
      <c r="M23" s="600" t="s">
        <v>88</v>
      </c>
      <c r="N23" s="578"/>
      <c r="O23" s="2"/>
    </row>
    <row r="24" spans="1:15" ht="12" customHeight="1">
      <c r="A24" s="593"/>
      <c r="B24" s="594"/>
      <c r="C24" s="594"/>
      <c r="D24" s="595"/>
      <c r="E24" s="401"/>
      <c r="F24" s="428" t="s">
        <v>89</v>
      </c>
      <c r="G24" s="399"/>
      <c r="H24" s="396" t="s">
        <v>89</v>
      </c>
      <c r="I24" s="403"/>
      <c r="J24" s="428" t="s">
        <v>89</v>
      </c>
      <c r="K24" s="430"/>
      <c r="L24" s="396" t="s">
        <v>89</v>
      </c>
      <c r="M24" s="436"/>
      <c r="N24" s="437" t="s">
        <v>89</v>
      </c>
      <c r="O24" s="2"/>
    </row>
    <row r="25" spans="1:15" ht="15.95" customHeight="1">
      <c r="A25" s="422" t="str">
        <f>'名目賃金指数（現金給与総額）'!A26</f>
        <v>　令和４年平均</v>
      </c>
      <c r="B25" s="423"/>
      <c r="C25" s="423"/>
      <c r="D25" s="424"/>
      <c r="E25" s="426">
        <v>98</v>
      </c>
      <c r="F25" s="193">
        <v>-1.8</v>
      </c>
      <c r="G25" s="345">
        <v>98.9</v>
      </c>
      <c r="H25" s="425">
        <v>-3.1</v>
      </c>
      <c r="I25" s="426">
        <v>98.9</v>
      </c>
      <c r="J25" s="193">
        <v>-1</v>
      </c>
      <c r="K25" s="345">
        <v>99.7</v>
      </c>
      <c r="L25" s="425">
        <v>0.1</v>
      </c>
      <c r="M25" s="438">
        <v>94.3</v>
      </c>
      <c r="N25" s="439">
        <v>-3.8</v>
      </c>
      <c r="O25" s="2"/>
    </row>
    <row r="26" spans="1:15" ht="15.95" customHeight="1">
      <c r="A26" s="422" t="str">
        <f>'名目賃金指数（現金給与総額）'!A27</f>
        <v>　  　５　</v>
      </c>
      <c r="B26" s="423"/>
      <c r="C26" s="423"/>
      <c r="D26" s="424"/>
      <c r="E26" s="426">
        <v>99.6</v>
      </c>
      <c r="F26" s="193">
        <v>1.6</v>
      </c>
      <c r="G26" s="345">
        <v>99.1</v>
      </c>
      <c r="H26" s="425">
        <v>0.2</v>
      </c>
      <c r="I26" s="426">
        <v>100.7</v>
      </c>
      <c r="J26" s="193">
        <v>1.8</v>
      </c>
      <c r="K26" s="345">
        <v>98.8</v>
      </c>
      <c r="L26" s="425">
        <v>-0.9</v>
      </c>
      <c r="M26" s="440">
        <v>97.6</v>
      </c>
      <c r="N26" s="439">
        <v>3.5</v>
      </c>
      <c r="O26" s="2"/>
    </row>
    <row r="27" spans="1:15" ht="15.95" customHeight="1">
      <c r="A27" s="456" t="str">
        <f>'名目賃金指数（現金給与総額）'!A28</f>
        <v>　  　６　</v>
      </c>
      <c r="B27" s="237"/>
      <c r="C27" s="237"/>
      <c r="D27" s="487"/>
      <c r="E27" s="432">
        <v>99.5</v>
      </c>
      <c r="F27" s="433">
        <v>0.1</v>
      </c>
      <c r="G27" s="434">
        <v>97.7</v>
      </c>
      <c r="H27" s="435">
        <v>-1.1000000000000001</v>
      </c>
      <c r="I27" s="432">
        <v>102.5</v>
      </c>
      <c r="J27" s="433">
        <v>1.3</v>
      </c>
      <c r="K27" s="434">
        <v>91.8</v>
      </c>
      <c r="L27" s="435">
        <v>-5.0999999999999996</v>
      </c>
      <c r="M27" s="434">
        <v>99.1</v>
      </c>
      <c r="N27" s="435">
        <v>1.4</v>
      </c>
      <c r="O27" s="2"/>
    </row>
    <row r="28" spans="1:15" ht="15.95" customHeight="1">
      <c r="A28" s="75" t="s">
        <v>301</v>
      </c>
      <c r="B28" s="423"/>
      <c r="C28" s="423"/>
      <c r="D28" s="423"/>
      <c r="E28" s="345">
        <v>99.4</v>
      </c>
      <c r="F28" s="425">
        <v>2.9</v>
      </c>
      <c r="G28" s="426">
        <v>95.3</v>
      </c>
      <c r="H28" s="193">
        <v>2.7</v>
      </c>
      <c r="I28" s="353">
        <v>98.8</v>
      </c>
      <c r="J28" s="425">
        <v>6.1</v>
      </c>
      <c r="K28" s="426">
        <v>89.9</v>
      </c>
      <c r="L28" s="193">
        <v>-5.7</v>
      </c>
      <c r="M28" s="345">
        <v>100.6</v>
      </c>
      <c r="N28" s="425">
        <v>3.6</v>
      </c>
    </row>
    <row r="29" spans="1:15" ht="15.95" customHeight="1">
      <c r="A29" s="75" t="s">
        <v>281</v>
      </c>
      <c r="B29" s="423"/>
      <c r="C29" s="423"/>
      <c r="D29" s="423"/>
      <c r="E29" s="345">
        <v>102.1</v>
      </c>
      <c r="F29" s="425">
        <v>-2.8</v>
      </c>
      <c r="G29" s="426">
        <v>100.3</v>
      </c>
      <c r="H29" s="193">
        <v>-5.6</v>
      </c>
      <c r="I29" s="353">
        <v>107.9</v>
      </c>
      <c r="J29" s="425">
        <v>-1</v>
      </c>
      <c r="K29" s="426">
        <v>93.8</v>
      </c>
      <c r="L29" s="193">
        <v>-5.6</v>
      </c>
      <c r="M29" s="345">
        <v>99.2</v>
      </c>
      <c r="N29" s="425">
        <v>-1</v>
      </c>
    </row>
    <row r="30" spans="1:15" ht="15.95" customHeight="1">
      <c r="A30" s="75" t="s">
        <v>262</v>
      </c>
      <c r="B30" s="423"/>
      <c r="C30" s="423"/>
      <c r="D30" s="423"/>
      <c r="E30" s="345">
        <v>102.6</v>
      </c>
      <c r="F30" s="425">
        <v>2.1</v>
      </c>
      <c r="G30" s="426">
        <v>102.4</v>
      </c>
      <c r="H30" s="193">
        <v>0.5</v>
      </c>
      <c r="I30" s="353">
        <v>105.2</v>
      </c>
      <c r="J30" s="425">
        <v>2.4</v>
      </c>
      <c r="K30" s="426">
        <v>91.5</v>
      </c>
      <c r="L30" s="193">
        <v>-5.6</v>
      </c>
      <c r="M30" s="345">
        <v>102.9</v>
      </c>
      <c r="N30" s="425">
        <v>5.3</v>
      </c>
    </row>
    <row r="31" spans="1:15" ht="15.95" customHeight="1">
      <c r="A31" s="75" t="s">
        <v>263</v>
      </c>
      <c r="B31" s="423"/>
      <c r="C31" s="423"/>
      <c r="D31" s="423"/>
      <c r="E31" s="345">
        <v>95.5</v>
      </c>
      <c r="F31" s="193">
        <v>-0.6</v>
      </c>
      <c r="G31" s="345">
        <v>93.5</v>
      </c>
      <c r="H31" s="425">
        <v>-2.2999999999999998</v>
      </c>
      <c r="I31" s="360">
        <v>96.7</v>
      </c>
      <c r="J31" s="193">
        <v>3</v>
      </c>
      <c r="K31" s="345">
        <v>89.6</v>
      </c>
      <c r="L31" s="425">
        <v>-7.2</v>
      </c>
      <c r="M31" s="426">
        <v>98.4</v>
      </c>
      <c r="N31" s="425">
        <v>1.1000000000000001</v>
      </c>
    </row>
    <row r="32" spans="1:15" ht="15.95" customHeight="1">
      <c r="A32" s="75" t="s">
        <v>282</v>
      </c>
      <c r="B32" s="423"/>
      <c r="C32" s="423"/>
      <c r="D32" s="423"/>
      <c r="E32" s="345">
        <v>98.6</v>
      </c>
      <c r="F32" s="425">
        <v>-1.9</v>
      </c>
      <c r="G32" s="426">
        <v>92.5</v>
      </c>
      <c r="H32" s="193">
        <v>-8.1999999999999993</v>
      </c>
      <c r="I32" s="353">
        <v>102.3</v>
      </c>
      <c r="J32" s="425">
        <v>-3</v>
      </c>
      <c r="K32" s="426">
        <v>93.7</v>
      </c>
      <c r="L32" s="193">
        <v>-4.5999999999999996</v>
      </c>
      <c r="M32" s="345">
        <v>98.9</v>
      </c>
      <c r="N32" s="425">
        <v>0.5</v>
      </c>
    </row>
    <row r="33" spans="1:14" ht="15.95" customHeight="1">
      <c r="A33" s="75" t="s">
        <v>283</v>
      </c>
      <c r="B33" s="423"/>
      <c r="C33" s="423"/>
      <c r="D33" s="423"/>
      <c r="E33" s="345">
        <v>101.8</v>
      </c>
      <c r="F33" s="425">
        <v>0.7</v>
      </c>
      <c r="G33" s="426">
        <v>99.4</v>
      </c>
      <c r="H33" s="193">
        <v>4.0999999999999996</v>
      </c>
      <c r="I33" s="353">
        <v>102.5</v>
      </c>
      <c r="J33" s="425">
        <v>0.3</v>
      </c>
      <c r="K33" s="426">
        <v>91.1</v>
      </c>
      <c r="L33" s="193">
        <v>-6.8</v>
      </c>
      <c r="M33" s="345">
        <v>102.1</v>
      </c>
      <c r="N33" s="425">
        <v>3.5</v>
      </c>
    </row>
    <row r="34" spans="1:14" ht="15.95" customHeight="1">
      <c r="A34" s="75" t="s">
        <v>264</v>
      </c>
      <c r="B34" s="423"/>
      <c r="C34" s="423"/>
      <c r="D34" s="423"/>
      <c r="E34" s="345">
        <v>102.4</v>
      </c>
      <c r="F34" s="425">
        <v>1.4</v>
      </c>
      <c r="G34" s="426">
        <v>104.7</v>
      </c>
      <c r="H34" s="193">
        <v>1.7</v>
      </c>
      <c r="I34" s="353">
        <v>108.6</v>
      </c>
      <c r="J34" s="425">
        <v>1.7</v>
      </c>
      <c r="K34" s="426">
        <v>95.4</v>
      </c>
      <c r="L34" s="193">
        <v>-0.7</v>
      </c>
      <c r="M34" s="345">
        <v>98.9</v>
      </c>
      <c r="N34" s="425">
        <v>2.4</v>
      </c>
    </row>
    <row r="35" spans="1:14" ht="15.95" customHeight="1">
      <c r="A35" s="75" t="s">
        <v>284</v>
      </c>
      <c r="B35" s="423"/>
      <c r="C35" s="423"/>
      <c r="D35" s="423"/>
      <c r="E35" s="345">
        <v>99.6</v>
      </c>
      <c r="F35" s="425">
        <v>0.5</v>
      </c>
      <c r="G35" s="426">
        <v>96.6</v>
      </c>
      <c r="H35" s="193">
        <v>-2</v>
      </c>
      <c r="I35" s="353">
        <v>104.5</v>
      </c>
      <c r="J35" s="425">
        <v>-0.7</v>
      </c>
      <c r="K35" s="426">
        <v>93.1</v>
      </c>
      <c r="L35" s="193">
        <v>-3.3</v>
      </c>
      <c r="M35" s="345">
        <v>98.5</v>
      </c>
      <c r="N35" s="425">
        <v>1.9</v>
      </c>
    </row>
    <row r="36" spans="1:14" ht="15.95" customHeight="1">
      <c r="A36" s="75" t="s">
        <v>291</v>
      </c>
      <c r="B36" s="423"/>
      <c r="C36" s="423"/>
      <c r="D36" s="423"/>
      <c r="E36" s="345">
        <v>95</v>
      </c>
      <c r="F36" s="425">
        <v>2</v>
      </c>
      <c r="G36" s="426">
        <v>93.2</v>
      </c>
      <c r="H36" s="193">
        <v>4.7</v>
      </c>
      <c r="I36" s="353">
        <v>91.4</v>
      </c>
      <c r="J36" s="425">
        <v>-0.1</v>
      </c>
      <c r="K36" s="426">
        <v>91.5</v>
      </c>
      <c r="L36" s="193">
        <v>3.2</v>
      </c>
      <c r="M36" s="345">
        <v>97.6</v>
      </c>
      <c r="N36" s="425">
        <v>3</v>
      </c>
    </row>
    <row r="37" spans="1:14" ht="15.95" customHeight="1">
      <c r="A37" s="75" t="s">
        <v>296</v>
      </c>
      <c r="B37" s="423"/>
      <c r="C37" s="423"/>
      <c r="D37" s="423"/>
      <c r="E37" s="345">
        <v>95.7</v>
      </c>
      <c r="F37" s="425">
        <v>-1.8</v>
      </c>
      <c r="G37" s="426">
        <v>93.9</v>
      </c>
      <c r="H37" s="193">
        <v>-5</v>
      </c>
      <c r="I37" s="353">
        <v>100.3</v>
      </c>
      <c r="J37" s="425">
        <v>-3.7</v>
      </c>
      <c r="K37" s="426">
        <v>92.3</v>
      </c>
      <c r="L37" s="193">
        <v>1.2</v>
      </c>
      <c r="M37" s="345">
        <v>92.9</v>
      </c>
      <c r="N37" s="425">
        <v>-2</v>
      </c>
    </row>
    <row r="38" spans="1:14" ht="15.95" customHeight="1">
      <c r="A38" s="75" t="s">
        <v>278</v>
      </c>
      <c r="B38" s="423"/>
      <c r="C38" s="423"/>
      <c r="D38" s="424"/>
      <c r="E38" s="345">
        <v>97.5</v>
      </c>
      <c r="F38" s="425">
        <v>-0.5</v>
      </c>
      <c r="G38" s="345">
        <v>93.8</v>
      </c>
      <c r="H38" s="425">
        <v>-4.8</v>
      </c>
      <c r="I38" s="353">
        <v>98.2</v>
      </c>
      <c r="J38" s="425">
        <v>-1.9</v>
      </c>
      <c r="K38" s="345">
        <v>92.6</v>
      </c>
      <c r="L38" s="425">
        <v>2.4</v>
      </c>
      <c r="M38" s="426">
        <v>97.6</v>
      </c>
      <c r="N38" s="425">
        <v>-0.9</v>
      </c>
    </row>
    <row r="39" spans="1:14" ht="15.95" customHeight="1">
      <c r="A39" s="75" t="s">
        <v>297</v>
      </c>
      <c r="B39" s="423"/>
      <c r="C39" s="423"/>
      <c r="D39" s="424"/>
      <c r="E39" s="345">
        <v>104.3</v>
      </c>
      <c r="F39" s="425">
        <v>0.9</v>
      </c>
      <c r="G39" s="345">
        <v>94.3</v>
      </c>
      <c r="H39" s="425">
        <v>-6.8</v>
      </c>
      <c r="I39" s="353">
        <v>104.9</v>
      </c>
      <c r="J39" s="425">
        <v>-2.9</v>
      </c>
      <c r="K39" s="345">
        <v>98.1</v>
      </c>
      <c r="L39" s="425">
        <v>5.7</v>
      </c>
      <c r="M39" s="426">
        <v>101.9</v>
      </c>
      <c r="N39" s="425">
        <v>0.4</v>
      </c>
    </row>
    <row r="40" spans="1:14" ht="15.95" customHeight="1">
      <c r="A40" s="427" t="s">
        <v>302</v>
      </c>
      <c r="B40" s="237"/>
      <c r="C40" s="237"/>
      <c r="D40" s="487"/>
      <c r="E40" s="305">
        <v>98.9</v>
      </c>
      <c r="F40" s="209">
        <v>-0.5</v>
      </c>
      <c r="G40" s="305">
        <v>89.7</v>
      </c>
      <c r="H40" s="209">
        <v>-5.9</v>
      </c>
      <c r="I40" s="491">
        <v>97.6</v>
      </c>
      <c r="J40" s="209">
        <v>-1.2</v>
      </c>
      <c r="K40" s="305">
        <v>97.1</v>
      </c>
      <c r="L40" s="209">
        <v>8</v>
      </c>
      <c r="M40" s="307">
        <v>98</v>
      </c>
      <c r="N40" s="209">
        <v>-2.6</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7"/>
  </sheetPr>
  <dimension ref="A1:AI232"/>
  <sheetViews>
    <sheetView showGridLines="0" view="pageBreakPreview" zoomScaleNormal="100" zoomScaleSheetLayoutView="100" workbookViewId="0"/>
  </sheetViews>
  <sheetFormatPr defaultColWidth="9.140625" defaultRowHeight="12" customHeight="1"/>
  <cols>
    <col min="1" max="4" width="3.140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140625" style="372" customWidth="1"/>
    <col min="13" max="13" width="8" style="402" customWidth="1"/>
    <col min="14" max="14" width="8" style="372" customWidth="1"/>
    <col min="15" max="16384" width="9.140625" style="3"/>
  </cols>
  <sheetData>
    <row r="1" spans="1:35" ht="13.5" customHeight="1">
      <c r="A1" s="454"/>
      <c r="B1" s="56"/>
      <c r="C1" s="56"/>
      <c r="D1" s="56"/>
      <c r="E1" s="397"/>
      <c r="F1" s="395"/>
      <c r="G1" s="397"/>
      <c r="H1" s="395"/>
      <c r="I1" s="397"/>
      <c r="J1" s="395"/>
      <c r="K1" s="397"/>
      <c r="L1" s="395"/>
      <c r="M1" s="397"/>
      <c r="N1" s="395"/>
    </row>
    <row r="2" spans="1:35" ht="15.75" customHeight="1">
      <c r="A2" s="610" t="s">
        <v>97</v>
      </c>
      <c r="B2" s="610"/>
      <c r="C2" s="610"/>
      <c r="D2" s="610"/>
      <c r="E2" s="610"/>
      <c r="F2" s="610"/>
      <c r="G2" s="610"/>
      <c r="H2" s="610"/>
      <c r="I2" s="610"/>
      <c r="J2" s="373"/>
      <c r="K2" s="596" t="s">
        <v>255</v>
      </c>
      <c r="L2" s="596"/>
      <c r="M2" s="596"/>
      <c r="N2" s="596"/>
      <c r="Z2" s="420"/>
      <c r="AA2" s="2"/>
      <c r="AB2" s="2"/>
      <c r="AC2" s="2"/>
      <c r="AD2" s="2"/>
      <c r="AE2" s="2"/>
      <c r="AF2" s="2"/>
      <c r="AG2" s="2"/>
      <c r="AH2" s="2"/>
      <c r="AI2" s="2"/>
    </row>
    <row r="3" spans="1:35" ht="16.5" customHeight="1">
      <c r="A3" s="597" t="s">
        <v>92</v>
      </c>
      <c r="B3" s="598"/>
      <c r="C3" s="598"/>
      <c r="D3" s="599"/>
      <c r="E3" s="600" t="s">
        <v>85</v>
      </c>
      <c r="F3" s="578"/>
      <c r="G3" s="600" t="s">
        <v>84</v>
      </c>
      <c r="H3" s="578"/>
      <c r="I3" s="600" t="s">
        <v>86</v>
      </c>
      <c r="J3" s="578"/>
      <c r="K3" s="600" t="s">
        <v>87</v>
      </c>
      <c r="L3" s="578"/>
      <c r="M3" s="600" t="s">
        <v>88</v>
      </c>
      <c r="N3" s="578"/>
      <c r="O3" s="2"/>
      <c r="Z3" s="2"/>
      <c r="AA3" s="2"/>
      <c r="AB3" s="2"/>
      <c r="AC3" s="2"/>
      <c r="AD3" s="2"/>
      <c r="AE3" s="2"/>
      <c r="AF3" s="2"/>
      <c r="AG3" s="2"/>
      <c r="AH3" s="2"/>
      <c r="AI3" s="2"/>
    </row>
    <row r="4" spans="1:35" ht="12" customHeight="1">
      <c r="A4" s="593"/>
      <c r="B4" s="594"/>
      <c r="C4" s="594"/>
      <c r="D4" s="595"/>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5.95" customHeight="1">
      <c r="A5" s="422" t="str">
        <f>'名目賃金指数（現金給与総額）'!A6</f>
        <v>　令和４年平均</v>
      </c>
      <c r="B5" s="423"/>
      <c r="C5" s="423"/>
      <c r="D5" s="424"/>
      <c r="E5" s="426">
        <v>120.8</v>
      </c>
      <c r="F5" s="193">
        <v>6.2</v>
      </c>
      <c r="G5" s="345">
        <v>126.2</v>
      </c>
      <c r="H5" s="425">
        <v>27.3</v>
      </c>
      <c r="I5" s="426">
        <v>143.30000000000001</v>
      </c>
      <c r="J5" s="193">
        <v>21.9</v>
      </c>
      <c r="K5" s="345">
        <v>101.9</v>
      </c>
      <c r="L5" s="425">
        <v>-18.8</v>
      </c>
      <c r="M5" s="438">
        <v>140.69999999999999</v>
      </c>
      <c r="N5" s="439">
        <v>32.700000000000003</v>
      </c>
      <c r="O5" s="2"/>
      <c r="Z5" s="499"/>
      <c r="AA5" s="2"/>
      <c r="AB5" s="2"/>
      <c r="AC5" s="2"/>
      <c r="AD5" s="2"/>
      <c r="AE5" s="2"/>
      <c r="AF5" s="2"/>
      <c r="AG5" s="2"/>
      <c r="AH5" s="2"/>
      <c r="AI5" s="2"/>
    </row>
    <row r="6" spans="1:35" ht="15.95" customHeight="1">
      <c r="A6" s="422" t="str">
        <f>'名目賃金指数（現金給与総額）'!A7</f>
        <v>　  　５　</v>
      </c>
      <c r="B6" s="423"/>
      <c r="C6" s="423"/>
      <c r="D6" s="424"/>
      <c r="E6" s="426">
        <v>115.8</v>
      </c>
      <c r="F6" s="193">
        <v>-4.0999999999999996</v>
      </c>
      <c r="G6" s="345">
        <v>114.7</v>
      </c>
      <c r="H6" s="425">
        <v>-9.1</v>
      </c>
      <c r="I6" s="426">
        <v>127</v>
      </c>
      <c r="J6" s="193">
        <v>-11.4</v>
      </c>
      <c r="K6" s="345">
        <v>108.6</v>
      </c>
      <c r="L6" s="425">
        <v>6.6</v>
      </c>
      <c r="M6" s="440">
        <v>132</v>
      </c>
      <c r="N6" s="439">
        <v>-6.2</v>
      </c>
      <c r="O6" s="2"/>
      <c r="Z6" s="2"/>
      <c r="AA6" s="2"/>
      <c r="AB6" s="2"/>
      <c r="AC6" s="2"/>
      <c r="AD6" s="2"/>
      <c r="AE6" s="2"/>
      <c r="AF6" s="2"/>
      <c r="AG6" s="2"/>
      <c r="AH6" s="2"/>
      <c r="AI6" s="2"/>
    </row>
    <row r="7" spans="1:35" ht="15.95" customHeight="1">
      <c r="A7" s="456" t="str">
        <f>'名目賃金指数（現金給与総額）'!A8</f>
        <v>　  　６　</v>
      </c>
      <c r="B7" s="237"/>
      <c r="C7" s="237"/>
      <c r="D7" s="487"/>
      <c r="E7" s="432">
        <v>123.4</v>
      </c>
      <c r="F7" s="433">
        <v>5.7</v>
      </c>
      <c r="G7" s="434">
        <v>101.1</v>
      </c>
      <c r="H7" s="435">
        <v>-11.5</v>
      </c>
      <c r="I7" s="432">
        <v>137.80000000000001</v>
      </c>
      <c r="J7" s="433">
        <v>8.8000000000000007</v>
      </c>
      <c r="K7" s="434">
        <v>92.4</v>
      </c>
      <c r="L7" s="435">
        <v>-14</v>
      </c>
      <c r="M7" s="434">
        <v>115.1</v>
      </c>
      <c r="N7" s="435">
        <v>-15.1</v>
      </c>
      <c r="O7" s="2"/>
    </row>
    <row r="8" spans="1:35" ht="15.95" customHeight="1">
      <c r="A8" s="75" t="s">
        <v>301</v>
      </c>
      <c r="B8" s="423"/>
      <c r="C8" s="423"/>
      <c r="D8" s="423"/>
      <c r="E8" s="345">
        <v>122.1</v>
      </c>
      <c r="F8" s="425">
        <v>9.4</v>
      </c>
      <c r="G8" s="426">
        <v>89.6</v>
      </c>
      <c r="H8" s="193">
        <v>-11.7</v>
      </c>
      <c r="I8" s="353">
        <v>130.30000000000001</v>
      </c>
      <c r="J8" s="425">
        <v>22.5</v>
      </c>
      <c r="K8" s="426">
        <v>97.2</v>
      </c>
      <c r="L8" s="193">
        <v>-5.4</v>
      </c>
      <c r="M8" s="345">
        <v>116.2</v>
      </c>
      <c r="N8" s="425">
        <v>-10.4</v>
      </c>
      <c r="O8" s="2"/>
    </row>
    <row r="9" spans="1:35" ht="15.95" customHeight="1">
      <c r="A9" s="75" t="s">
        <v>281</v>
      </c>
      <c r="B9" s="423"/>
      <c r="C9" s="423"/>
      <c r="D9" s="423"/>
      <c r="E9" s="345">
        <v>119.8</v>
      </c>
      <c r="F9" s="425">
        <v>5.0999999999999996</v>
      </c>
      <c r="G9" s="426">
        <v>95.6</v>
      </c>
      <c r="H9" s="193">
        <v>-10.4</v>
      </c>
      <c r="I9" s="353">
        <v>135.80000000000001</v>
      </c>
      <c r="J9" s="425">
        <v>8.8000000000000007</v>
      </c>
      <c r="K9" s="426">
        <v>88.7</v>
      </c>
      <c r="L9" s="193">
        <v>-18.2</v>
      </c>
      <c r="M9" s="345">
        <v>108.1</v>
      </c>
      <c r="N9" s="425">
        <v>-16.7</v>
      </c>
      <c r="O9" s="2"/>
    </row>
    <row r="10" spans="1:35" ht="15.95" customHeight="1">
      <c r="A10" s="75" t="s">
        <v>262</v>
      </c>
      <c r="B10" s="423"/>
      <c r="C10" s="423"/>
      <c r="D10" s="423"/>
      <c r="E10" s="345">
        <v>123.3</v>
      </c>
      <c r="F10" s="425">
        <v>5</v>
      </c>
      <c r="G10" s="426">
        <v>100</v>
      </c>
      <c r="H10" s="193">
        <v>-15.1</v>
      </c>
      <c r="I10" s="353">
        <v>133</v>
      </c>
      <c r="J10" s="425">
        <v>9.8000000000000007</v>
      </c>
      <c r="K10" s="426">
        <v>77.5</v>
      </c>
      <c r="L10" s="193">
        <v>-32.1</v>
      </c>
      <c r="M10" s="345">
        <v>102.7</v>
      </c>
      <c r="N10" s="425">
        <v>-22.4</v>
      </c>
      <c r="O10" s="2"/>
    </row>
    <row r="11" spans="1:35" ht="15.95" customHeight="1">
      <c r="A11" s="75" t="s">
        <v>263</v>
      </c>
      <c r="B11" s="423"/>
      <c r="C11" s="423"/>
      <c r="D11" s="423"/>
      <c r="E11" s="345">
        <v>105.8</v>
      </c>
      <c r="F11" s="193">
        <v>0</v>
      </c>
      <c r="G11" s="345">
        <v>81.5</v>
      </c>
      <c r="H11" s="425">
        <v>-25.2</v>
      </c>
      <c r="I11" s="360">
        <v>121.1</v>
      </c>
      <c r="J11" s="193">
        <v>8.1999999999999993</v>
      </c>
      <c r="K11" s="345">
        <v>80.3</v>
      </c>
      <c r="L11" s="425">
        <v>-13.7</v>
      </c>
      <c r="M11" s="426">
        <v>121.6</v>
      </c>
      <c r="N11" s="425">
        <v>-10</v>
      </c>
      <c r="O11" s="2"/>
    </row>
    <row r="12" spans="1:35" ht="15.95" customHeight="1">
      <c r="A12" s="75" t="s">
        <v>282</v>
      </c>
      <c r="B12" s="423"/>
      <c r="C12" s="423"/>
      <c r="D12" s="423"/>
      <c r="E12" s="345">
        <v>116.3</v>
      </c>
      <c r="F12" s="425">
        <v>-1.9</v>
      </c>
      <c r="G12" s="426">
        <v>92.6</v>
      </c>
      <c r="H12" s="193">
        <v>-17.2</v>
      </c>
      <c r="I12" s="353">
        <v>127.5</v>
      </c>
      <c r="J12" s="425">
        <v>-2.1</v>
      </c>
      <c r="K12" s="426">
        <v>78.900000000000006</v>
      </c>
      <c r="L12" s="193">
        <v>-37.1</v>
      </c>
      <c r="M12" s="345">
        <v>108.1</v>
      </c>
      <c r="N12" s="425">
        <v>-16.7</v>
      </c>
      <c r="O12" s="2"/>
    </row>
    <row r="13" spans="1:35" ht="15.95" customHeight="1">
      <c r="A13" s="75" t="s">
        <v>283</v>
      </c>
      <c r="B13" s="423"/>
      <c r="C13" s="423"/>
      <c r="D13" s="423"/>
      <c r="E13" s="345">
        <v>125.6</v>
      </c>
      <c r="F13" s="425">
        <v>7</v>
      </c>
      <c r="G13" s="426">
        <v>105.2</v>
      </c>
      <c r="H13" s="193">
        <v>-6</v>
      </c>
      <c r="I13" s="353">
        <v>137.6</v>
      </c>
      <c r="J13" s="425">
        <v>8.6999999999999993</v>
      </c>
      <c r="K13" s="426">
        <v>81.7</v>
      </c>
      <c r="L13" s="193">
        <v>-30.9</v>
      </c>
      <c r="M13" s="345">
        <v>116.2</v>
      </c>
      <c r="N13" s="425">
        <v>-10.4</v>
      </c>
      <c r="O13" s="2"/>
    </row>
    <row r="14" spans="1:35" ht="15.95" customHeight="1">
      <c r="A14" s="75" t="s">
        <v>264</v>
      </c>
      <c r="B14" s="423"/>
      <c r="C14" s="423"/>
      <c r="D14" s="423"/>
      <c r="E14" s="345">
        <v>125.6</v>
      </c>
      <c r="F14" s="425">
        <v>2.9</v>
      </c>
      <c r="G14" s="426">
        <v>98.5</v>
      </c>
      <c r="H14" s="193">
        <v>-32.5</v>
      </c>
      <c r="I14" s="353">
        <v>144</v>
      </c>
      <c r="J14" s="425">
        <v>5.3</v>
      </c>
      <c r="K14" s="426">
        <v>94.4</v>
      </c>
      <c r="L14" s="193">
        <v>-14.1</v>
      </c>
      <c r="M14" s="345">
        <v>105.4</v>
      </c>
      <c r="N14" s="425">
        <v>-18.7</v>
      </c>
      <c r="O14" s="2"/>
    </row>
    <row r="15" spans="1:35" ht="15.95" customHeight="1">
      <c r="A15" s="75" t="s">
        <v>284</v>
      </c>
      <c r="B15" s="423"/>
      <c r="C15" s="423"/>
      <c r="D15" s="423"/>
      <c r="E15" s="345">
        <v>129.1</v>
      </c>
      <c r="F15" s="425">
        <v>7.8</v>
      </c>
      <c r="G15" s="426">
        <v>118.5</v>
      </c>
      <c r="H15" s="193">
        <v>10.3</v>
      </c>
      <c r="I15" s="353">
        <v>148.6</v>
      </c>
      <c r="J15" s="425">
        <v>5.8</v>
      </c>
      <c r="K15" s="426">
        <v>85.9</v>
      </c>
      <c r="L15" s="193">
        <v>-27.4</v>
      </c>
      <c r="M15" s="345">
        <v>113.5</v>
      </c>
      <c r="N15" s="425">
        <v>-16</v>
      </c>
      <c r="O15" s="2"/>
    </row>
    <row r="16" spans="1:35" ht="15.95" customHeight="1">
      <c r="A16" s="75" t="s">
        <v>291</v>
      </c>
      <c r="B16" s="423"/>
      <c r="C16" s="423"/>
      <c r="D16" s="423"/>
      <c r="E16" s="345">
        <v>114</v>
      </c>
      <c r="F16" s="425">
        <v>-8.4</v>
      </c>
      <c r="G16" s="426">
        <v>82.2</v>
      </c>
      <c r="H16" s="193">
        <v>-25</v>
      </c>
      <c r="I16" s="353">
        <v>108.3</v>
      </c>
      <c r="J16" s="425">
        <v>-21.3</v>
      </c>
      <c r="K16" s="426">
        <v>78.900000000000006</v>
      </c>
      <c r="L16" s="193">
        <v>-27.3</v>
      </c>
      <c r="M16" s="345">
        <v>135.1</v>
      </c>
      <c r="N16" s="425">
        <v>0</v>
      </c>
      <c r="O16" s="2"/>
    </row>
    <row r="17" spans="1:15" ht="15.95" customHeight="1">
      <c r="A17" s="75" t="s">
        <v>296</v>
      </c>
      <c r="B17" s="423"/>
      <c r="C17" s="423"/>
      <c r="D17" s="423"/>
      <c r="E17" s="345">
        <v>117.4</v>
      </c>
      <c r="F17" s="425">
        <v>-5.6</v>
      </c>
      <c r="G17" s="426">
        <v>65.2</v>
      </c>
      <c r="H17" s="193">
        <v>-43.2</v>
      </c>
      <c r="I17" s="353">
        <v>119.3</v>
      </c>
      <c r="J17" s="425">
        <v>-20.2</v>
      </c>
      <c r="K17" s="426">
        <v>78.900000000000006</v>
      </c>
      <c r="L17" s="193">
        <v>-26.3</v>
      </c>
      <c r="M17" s="345">
        <v>113.5</v>
      </c>
      <c r="N17" s="425">
        <v>-2.2999999999999998</v>
      </c>
      <c r="O17" s="2"/>
    </row>
    <row r="18" spans="1:15" ht="15.95" customHeight="1">
      <c r="A18" s="75" t="s">
        <v>278</v>
      </c>
      <c r="B18" s="423"/>
      <c r="C18" s="423"/>
      <c r="D18" s="424"/>
      <c r="E18" s="345">
        <v>122.1</v>
      </c>
      <c r="F18" s="425">
        <v>-7.1</v>
      </c>
      <c r="G18" s="345">
        <v>67.400000000000006</v>
      </c>
      <c r="H18" s="425">
        <v>-34.6</v>
      </c>
      <c r="I18" s="353">
        <v>118.3</v>
      </c>
      <c r="J18" s="425">
        <v>-19.899999999999999</v>
      </c>
      <c r="K18" s="345">
        <v>90.1</v>
      </c>
      <c r="L18" s="425">
        <v>-14.7</v>
      </c>
      <c r="M18" s="426">
        <v>124.3</v>
      </c>
      <c r="N18" s="425">
        <v>2.2000000000000002</v>
      </c>
      <c r="O18" s="2"/>
    </row>
    <row r="19" spans="1:15" ht="15.95" customHeight="1">
      <c r="A19" s="75" t="s">
        <v>297</v>
      </c>
      <c r="B19" s="423"/>
      <c r="C19" s="423"/>
      <c r="D19" s="424"/>
      <c r="E19" s="345">
        <v>123.3</v>
      </c>
      <c r="F19" s="425">
        <v>-7</v>
      </c>
      <c r="G19" s="345">
        <v>57</v>
      </c>
      <c r="H19" s="425">
        <v>-45</v>
      </c>
      <c r="I19" s="353">
        <v>111</v>
      </c>
      <c r="J19" s="425">
        <v>-21.4</v>
      </c>
      <c r="K19" s="345">
        <v>91.5</v>
      </c>
      <c r="L19" s="425">
        <v>-11</v>
      </c>
      <c r="M19" s="426">
        <v>132.4</v>
      </c>
      <c r="N19" s="425">
        <v>13.9</v>
      </c>
      <c r="O19" s="2"/>
    </row>
    <row r="20" spans="1:15" ht="15.95" customHeight="1">
      <c r="A20" s="427" t="s">
        <v>302</v>
      </c>
      <c r="B20" s="237"/>
      <c r="C20" s="237"/>
      <c r="D20" s="487"/>
      <c r="E20" s="305">
        <v>116.3</v>
      </c>
      <c r="F20" s="209">
        <v>-4.8</v>
      </c>
      <c r="G20" s="305">
        <v>54.8</v>
      </c>
      <c r="H20" s="209">
        <v>-38.799999999999997</v>
      </c>
      <c r="I20" s="491">
        <v>104.6</v>
      </c>
      <c r="J20" s="209">
        <v>-19.7</v>
      </c>
      <c r="K20" s="305">
        <v>88.7</v>
      </c>
      <c r="L20" s="209">
        <v>-8.6999999999999993</v>
      </c>
      <c r="M20" s="307">
        <v>137.80000000000001</v>
      </c>
      <c r="N20" s="209">
        <v>18.600000000000001</v>
      </c>
      <c r="O20" s="2"/>
    </row>
    <row r="21" spans="1:15" ht="39.75" customHeight="1">
      <c r="D21" s="2"/>
      <c r="E21" s="400"/>
      <c r="F21" s="377"/>
      <c r="G21" s="400"/>
      <c r="H21" s="377"/>
      <c r="I21" s="400"/>
      <c r="J21" s="377"/>
      <c r="K21" s="404"/>
      <c r="L21" s="407"/>
      <c r="M21" s="405"/>
      <c r="N21" s="407"/>
    </row>
    <row r="22" spans="1:15" ht="15.75" customHeight="1">
      <c r="A22" s="601" t="s">
        <v>98</v>
      </c>
      <c r="B22" s="601"/>
      <c r="C22" s="601"/>
      <c r="D22" s="601"/>
      <c r="E22" s="601"/>
      <c r="F22" s="601"/>
      <c r="G22" s="601"/>
      <c r="H22" s="601"/>
      <c r="I22" s="601"/>
      <c r="J22" s="417"/>
      <c r="K22" s="596" t="s">
        <v>255</v>
      </c>
      <c r="L22" s="596"/>
      <c r="M22" s="596"/>
      <c r="N22" s="596"/>
    </row>
    <row r="23" spans="1:15" ht="16.5" customHeight="1">
      <c r="A23" s="597" t="s">
        <v>92</v>
      </c>
      <c r="B23" s="598"/>
      <c r="C23" s="598"/>
      <c r="D23" s="599"/>
      <c r="E23" s="600" t="s">
        <v>85</v>
      </c>
      <c r="F23" s="578"/>
      <c r="G23" s="600" t="s">
        <v>84</v>
      </c>
      <c r="H23" s="578"/>
      <c r="I23" s="600" t="s">
        <v>86</v>
      </c>
      <c r="J23" s="578"/>
      <c r="K23" s="600" t="s">
        <v>87</v>
      </c>
      <c r="L23" s="578"/>
      <c r="M23" s="600" t="s">
        <v>88</v>
      </c>
      <c r="N23" s="578"/>
      <c r="O23" s="2"/>
    </row>
    <row r="24" spans="1:15" ht="12" customHeight="1">
      <c r="A24" s="593"/>
      <c r="B24" s="594"/>
      <c r="C24" s="594"/>
      <c r="D24" s="595"/>
      <c r="E24" s="401"/>
      <c r="F24" s="428" t="s">
        <v>89</v>
      </c>
      <c r="G24" s="399"/>
      <c r="H24" s="396" t="s">
        <v>89</v>
      </c>
      <c r="I24" s="403"/>
      <c r="J24" s="428" t="s">
        <v>89</v>
      </c>
      <c r="K24" s="430"/>
      <c r="L24" s="396" t="s">
        <v>89</v>
      </c>
      <c r="M24" s="436"/>
      <c r="N24" s="437" t="s">
        <v>89</v>
      </c>
      <c r="O24" s="2"/>
    </row>
    <row r="25" spans="1:15" ht="15.95" customHeight="1">
      <c r="A25" s="422" t="str">
        <f>'名目賃金指数（現金給与総額）'!A26</f>
        <v>　令和４年平均</v>
      </c>
      <c r="B25" s="423"/>
      <c r="C25" s="423"/>
      <c r="D25" s="424"/>
      <c r="E25" s="426">
        <v>113</v>
      </c>
      <c r="F25" s="193">
        <v>1.9</v>
      </c>
      <c r="G25" s="345">
        <v>117.8</v>
      </c>
      <c r="H25" s="425">
        <v>6.1</v>
      </c>
      <c r="I25" s="426">
        <v>138.9</v>
      </c>
      <c r="J25" s="193">
        <v>17.8</v>
      </c>
      <c r="K25" s="345">
        <v>95.1</v>
      </c>
      <c r="L25" s="425">
        <v>-2.9</v>
      </c>
      <c r="M25" s="438">
        <v>114.9</v>
      </c>
      <c r="N25" s="439">
        <v>5.4</v>
      </c>
      <c r="O25" s="2"/>
    </row>
    <row r="26" spans="1:15" ht="15.95" customHeight="1">
      <c r="A26" s="422" t="str">
        <f>'名目賃金指数（現金給与総額）'!A27</f>
        <v>　  　５　</v>
      </c>
      <c r="B26" s="423"/>
      <c r="C26" s="423"/>
      <c r="D26" s="424"/>
      <c r="E26" s="426">
        <v>108.9</v>
      </c>
      <c r="F26" s="193">
        <v>-3.6</v>
      </c>
      <c r="G26" s="345">
        <v>115.8</v>
      </c>
      <c r="H26" s="425">
        <v>-1.7</v>
      </c>
      <c r="I26" s="426">
        <v>123.8</v>
      </c>
      <c r="J26" s="193">
        <v>-10.9</v>
      </c>
      <c r="K26" s="345">
        <v>107.2</v>
      </c>
      <c r="L26" s="425">
        <v>12.7</v>
      </c>
      <c r="M26" s="440">
        <v>116.3</v>
      </c>
      <c r="N26" s="439">
        <v>1.2</v>
      </c>
      <c r="O26" s="2"/>
    </row>
    <row r="27" spans="1:15" ht="15.95" customHeight="1">
      <c r="A27" s="456" t="str">
        <f>'名目賃金指数（現金給与総額）'!A28</f>
        <v>　  　６　</v>
      </c>
      <c r="B27" s="237"/>
      <c r="C27" s="237"/>
      <c r="D27" s="487"/>
      <c r="E27" s="432">
        <v>125.9</v>
      </c>
      <c r="F27" s="433">
        <v>14</v>
      </c>
      <c r="G27" s="434">
        <v>112.9</v>
      </c>
      <c r="H27" s="435">
        <v>-3.2</v>
      </c>
      <c r="I27" s="432">
        <v>135.9</v>
      </c>
      <c r="J27" s="433">
        <v>11.9</v>
      </c>
      <c r="K27" s="434">
        <v>75.7</v>
      </c>
      <c r="L27" s="435">
        <v>-27.5</v>
      </c>
      <c r="M27" s="434">
        <v>114.5</v>
      </c>
      <c r="N27" s="435">
        <v>-5.4</v>
      </c>
      <c r="O27" s="2"/>
    </row>
    <row r="28" spans="1:15" ht="15.95" customHeight="1">
      <c r="A28" s="75" t="s">
        <v>301</v>
      </c>
      <c r="B28" s="423"/>
      <c r="C28" s="423"/>
      <c r="D28" s="423"/>
      <c r="E28" s="345">
        <v>123.5</v>
      </c>
      <c r="F28" s="425">
        <v>18.899999999999999</v>
      </c>
      <c r="G28" s="426">
        <v>101.3</v>
      </c>
      <c r="H28" s="193">
        <v>-6.5</v>
      </c>
      <c r="I28" s="353">
        <v>124.8</v>
      </c>
      <c r="J28" s="425">
        <v>23.8</v>
      </c>
      <c r="K28" s="426">
        <v>69.099999999999994</v>
      </c>
      <c r="L28" s="193">
        <v>-34.700000000000003</v>
      </c>
      <c r="M28" s="345">
        <v>119</v>
      </c>
      <c r="N28" s="425">
        <v>4.0999999999999996</v>
      </c>
    </row>
    <row r="29" spans="1:15" ht="15.95" customHeight="1">
      <c r="A29" s="75" t="s">
        <v>281</v>
      </c>
      <c r="B29" s="423"/>
      <c r="C29" s="423"/>
      <c r="D29" s="423"/>
      <c r="E29" s="345">
        <v>122.5</v>
      </c>
      <c r="F29" s="425">
        <v>14.6</v>
      </c>
      <c r="G29" s="426">
        <v>117.9</v>
      </c>
      <c r="H29" s="193">
        <v>5.7</v>
      </c>
      <c r="I29" s="353">
        <v>134.4</v>
      </c>
      <c r="J29" s="425">
        <v>11.3</v>
      </c>
      <c r="K29" s="426">
        <v>64.7</v>
      </c>
      <c r="L29" s="193">
        <v>-38</v>
      </c>
      <c r="M29" s="345">
        <v>104.8</v>
      </c>
      <c r="N29" s="425">
        <v>-6.3</v>
      </c>
    </row>
    <row r="30" spans="1:15" ht="15.95" customHeight="1">
      <c r="A30" s="75" t="s">
        <v>262</v>
      </c>
      <c r="B30" s="423"/>
      <c r="C30" s="423"/>
      <c r="D30" s="423"/>
      <c r="E30" s="345">
        <v>127.5</v>
      </c>
      <c r="F30" s="425">
        <v>17.2</v>
      </c>
      <c r="G30" s="426">
        <v>114.7</v>
      </c>
      <c r="H30" s="193">
        <v>3.4</v>
      </c>
      <c r="I30" s="353">
        <v>133.6</v>
      </c>
      <c r="J30" s="425">
        <v>13.6</v>
      </c>
      <c r="K30" s="426">
        <v>75</v>
      </c>
      <c r="L30" s="193">
        <v>-26.1</v>
      </c>
      <c r="M30" s="345">
        <v>100</v>
      </c>
      <c r="N30" s="425">
        <v>-17.600000000000001</v>
      </c>
    </row>
    <row r="31" spans="1:15" ht="15.95" customHeight="1">
      <c r="A31" s="75" t="s">
        <v>263</v>
      </c>
      <c r="B31" s="423"/>
      <c r="C31" s="423"/>
      <c r="D31" s="423"/>
      <c r="E31" s="345">
        <v>110.8</v>
      </c>
      <c r="F31" s="193">
        <v>8.6</v>
      </c>
      <c r="G31" s="345">
        <v>96.8</v>
      </c>
      <c r="H31" s="425">
        <v>-8.5</v>
      </c>
      <c r="I31" s="360">
        <v>120.8</v>
      </c>
      <c r="J31" s="193">
        <v>11</v>
      </c>
      <c r="K31" s="345">
        <v>76.5</v>
      </c>
      <c r="L31" s="425">
        <v>-24.6</v>
      </c>
      <c r="M31" s="426">
        <v>131</v>
      </c>
      <c r="N31" s="425">
        <v>7.9</v>
      </c>
    </row>
    <row r="32" spans="1:15" ht="15.95" customHeight="1">
      <c r="A32" s="75" t="s">
        <v>282</v>
      </c>
      <c r="B32" s="423"/>
      <c r="C32" s="423"/>
      <c r="D32" s="423"/>
      <c r="E32" s="345">
        <v>119.6</v>
      </c>
      <c r="F32" s="425">
        <v>6.1</v>
      </c>
      <c r="G32" s="426">
        <v>97.4</v>
      </c>
      <c r="H32" s="193">
        <v>-17.899999999999999</v>
      </c>
      <c r="I32" s="353">
        <v>132</v>
      </c>
      <c r="J32" s="425">
        <v>4.4000000000000004</v>
      </c>
      <c r="K32" s="426">
        <v>72.099999999999994</v>
      </c>
      <c r="L32" s="193">
        <v>-36.299999999999997</v>
      </c>
      <c r="M32" s="345">
        <v>107.1</v>
      </c>
      <c r="N32" s="425">
        <v>-8.1999999999999993</v>
      </c>
    </row>
    <row r="33" spans="1:14" ht="15.95" customHeight="1">
      <c r="A33" s="75" t="s">
        <v>283</v>
      </c>
      <c r="B33" s="423"/>
      <c r="C33" s="423"/>
      <c r="D33" s="423"/>
      <c r="E33" s="345">
        <v>129.4</v>
      </c>
      <c r="F33" s="425">
        <v>17.899999999999999</v>
      </c>
      <c r="G33" s="426">
        <v>126.9</v>
      </c>
      <c r="H33" s="193">
        <v>9.4</v>
      </c>
      <c r="I33" s="353">
        <v>136.80000000000001</v>
      </c>
      <c r="J33" s="425">
        <v>14</v>
      </c>
      <c r="K33" s="426">
        <v>63.2</v>
      </c>
      <c r="L33" s="193">
        <v>-41.2</v>
      </c>
      <c r="M33" s="345">
        <v>109.5</v>
      </c>
      <c r="N33" s="425">
        <v>-8</v>
      </c>
    </row>
    <row r="34" spans="1:14" ht="15.95" customHeight="1">
      <c r="A34" s="75" t="s">
        <v>264</v>
      </c>
      <c r="B34" s="423"/>
      <c r="C34" s="423"/>
      <c r="D34" s="423"/>
      <c r="E34" s="345">
        <v>129.4</v>
      </c>
      <c r="F34" s="425">
        <v>12.8</v>
      </c>
      <c r="G34" s="426">
        <v>130.80000000000001</v>
      </c>
      <c r="H34" s="193">
        <v>1</v>
      </c>
      <c r="I34" s="353">
        <v>142.4</v>
      </c>
      <c r="J34" s="425">
        <v>5.3</v>
      </c>
      <c r="K34" s="426">
        <v>77.900000000000006</v>
      </c>
      <c r="L34" s="193">
        <v>-17.2</v>
      </c>
      <c r="M34" s="345">
        <v>104.8</v>
      </c>
      <c r="N34" s="425">
        <v>-8.3000000000000007</v>
      </c>
    </row>
    <row r="35" spans="1:14" ht="15.95" customHeight="1">
      <c r="A35" s="75" t="s">
        <v>284</v>
      </c>
      <c r="B35" s="423"/>
      <c r="C35" s="423"/>
      <c r="D35" s="423"/>
      <c r="E35" s="345">
        <v>130.4</v>
      </c>
      <c r="F35" s="425">
        <v>11.7</v>
      </c>
      <c r="G35" s="426">
        <v>148.69999999999999</v>
      </c>
      <c r="H35" s="193">
        <v>20.8</v>
      </c>
      <c r="I35" s="353">
        <v>145.6</v>
      </c>
      <c r="J35" s="425">
        <v>5.8</v>
      </c>
      <c r="K35" s="426">
        <v>72.099999999999994</v>
      </c>
      <c r="L35" s="193">
        <v>-31.9</v>
      </c>
      <c r="M35" s="345">
        <v>107.1</v>
      </c>
      <c r="N35" s="425">
        <v>-16.7</v>
      </c>
    </row>
    <row r="36" spans="1:14" ht="15.95" customHeight="1">
      <c r="A36" s="75" t="s">
        <v>291</v>
      </c>
      <c r="B36" s="423"/>
      <c r="C36" s="423"/>
      <c r="D36" s="423"/>
      <c r="E36" s="345">
        <v>117.6</v>
      </c>
      <c r="F36" s="425">
        <v>-7</v>
      </c>
      <c r="G36" s="426">
        <v>94.9</v>
      </c>
      <c r="H36" s="193">
        <v>-8</v>
      </c>
      <c r="I36" s="353">
        <v>105.6</v>
      </c>
      <c r="J36" s="425">
        <v>-21.4</v>
      </c>
      <c r="K36" s="426">
        <v>77.900000000000006</v>
      </c>
      <c r="L36" s="193">
        <v>-11.7</v>
      </c>
      <c r="M36" s="345">
        <v>169</v>
      </c>
      <c r="N36" s="425">
        <v>20.3</v>
      </c>
    </row>
    <row r="37" spans="1:14" ht="15.95" customHeight="1">
      <c r="A37" s="75" t="s">
        <v>296</v>
      </c>
      <c r="B37" s="423"/>
      <c r="C37" s="423"/>
      <c r="D37" s="423"/>
      <c r="E37" s="345">
        <v>113.7</v>
      </c>
      <c r="F37" s="425">
        <v>-7.9</v>
      </c>
      <c r="G37" s="426">
        <v>101.9</v>
      </c>
      <c r="H37" s="193">
        <v>-9.1999999999999993</v>
      </c>
      <c r="I37" s="353">
        <v>115.2</v>
      </c>
      <c r="J37" s="425">
        <v>-21.3</v>
      </c>
      <c r="K37" s="426">
        <v>70.599999999999994</v>
      </c>
      <c r="L37" s="193">
        <v>-17.2</v>
      </c>
      <c r="M37" s="345">
        <v>133.30000000000001</v>
      </c>
      <c r="N37" s="425">
        <v>12</v>
      </c>
    </row>
    <row r="38" spans="1:14" ht="15.95" customHeight="1">
      <c r="A38" s="75" t="s">
        <v>278</v>
      </c>
      <c r="B38" s="423"/>
      <c r="C38" s="423"/>
      <c r="D38" s="424"/>
      <c r="E38" s="345">
        <v>122.5</v>
      </c>
      <c r="F38" s="425">
        <v>-8.1</v>
      </c>
      <c r="G38" s="345">
        <v>112.8</v>
      </c>
      <c r="H38" s="425">
        <v>32.200000000000003</v>
      </c>
      <c r="I38" s="353">
        <v>109.6</v>
      </c>
      <c r="J38" s="425">
        <v>-23</v>
      </c>
      <c r="K38" s="345">
        <v>80.900000000000006</v>
      </c>
      <c r="L38" s="425">
        <v>-12.6</v>
      </c>
      <c r="M38" s="426">
        <v>140.5</v>
      </c>
      <c r="N38" s="425">
        <v>18.100000000000001</v>
      </c>
    </row>
    <row r="39" spans="1:14" ht="15.95" customHeight="1">
      <c r="A39" s="75" t="s">
        <v>297</v>
      </c>
      <c r="B39" s="423"/>
      <c r="C39" s="423"/>
      <c r="D39" s="424"/>
      <c r="E39" s="345">
        <v>122.5</v>
      </c>
      <c r="F39" s="425">
        <v>-8.8000000000000007</v>
      </c>
      <c r="G39" s="345">
        <v>98.7</v>
      </c>
      <c r="H39" s="425">
        <v>-17.7</v>
      </c>
      <c r="I39" s="353">
        <v>104.8</v>
      </c>
      <c r="J39" s="425">
        <v>-23.4</v>
      </c>
      <c r="K39" s="345">
        <v>82.4</v>
      </c>
      <c r="L39" s="425">
        <v>14.3</v>
      </c>
      <c r="M39" s="426">
        <v>150</v>
      </c>
      <c r="N39" s="425">
        <v>34</v>
      </c>
    </row>
    <row r="40" spans="1:14" ht="15.95" customHeight="1">
      <c r="A40" s="427" t="s">
        <v>302</v>
      </c>
      <c r="B40" s="237"/>
      <c r="C40" s="237"/>
      <c r="D40" s="487"/>
      <c r="E40" s="305">
        <v>113.7</v>
      </c>
      <c r="F40" s="209">
        <v>-7.9</v>
      </c>
      <c r="G40" s="305">
        <v>78.2</v>
      </c>
      <c r="H40" s="209">
        <v>-22.8</v>
      </c>
      <c r="I40" s="491">
        <v>100.8</v>
      </c>
      <c r="J40" s="209">
        <v>-19.2</v>
      </c>
      <c r="K40" s="305">
        <v>82.4</v>
      </c>
      <c r="L40" s="209">
        <v>19.2</v>
      </c>
      <c r="M40" s="307">
        <v>154.80000000000001</v>
      </c>
      <c r="N40" s="209">
        <v>30.1</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7"/>
  </sheetPr>
  <dimension ref="A1:AI483"/>
  <sheetViews>
    <sheetView showGridLines="0" view="pageBreakPreview" zoomScaleNormal="100" zoomScaleSheetLayoutView="100" workbookViewId="0"/>
  </sheetViews>
  <sheetFormatPr defaultColWidth="9.140625" defaultRowHeight="12" customHeight="1"/>
  <cols>
    <col min="1" max="3" width="3.140625" style="3" customWidth="1"/>
    <col min="4" max="4" width="4"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140625" style="3"/>
  </cols>
  <sheetData>
    <row r="1" spans="1:35" ht="13.5" customHeight="1">
      <c r="A1" s="485"/>
      <c r="B1" s="56"/>
      <c r="C1" s="56"/>
      <c r="D1" s="56"/>
      <c r="E1" s="397"/>
      <c r="F1" s="395"/>
      <c r="G1" s="397"/>
      <c r="H1" s="395"/>
      <c r="I1" s="397"/>
      <c r="J1" s="395"/>
      <c r="K1" s="397"/>
      <c r="L1" s="395"/>
      <c r="M1" s="397"/>
      <c r="N1" s="395"/>
    </row>
    <row r="2" spans="1:35" ht="15.75" customHeight="1">
      <c r="A2" s="601" t="s">
        <v>99</v>
      </c>
      <c r="B2" s="601"/>
      <c r="C2" s="601"/>
      <c r="D2" s="601"/>
      <c r="E2" s="601"/>
      <c r="F2" s="601"/>
      <c r="G2" s="601"/>
      <c r="H2" s="601"/>
      <c r="I2" s="601"/>
      <c r="J2" s="417"/>
      <c r="K2" s="596" t="s">
        <v>255</v>
      </c>
      <c r="L2" s="596"/>
      <c r="M2" s="596"/>
      <c r="N2" s="596"/>
      <c r="Z2" s="420"/>
      <c r="AA2" s="2"/>
      <c r="AB2" s="2"/>
      <c r="AC2" s="2"/>
      <c r="AD2" s="2"/>
      <c r="AE2" s="2"/>
      <c r="AF2" s="2"/>
      <c r="AG2" s="2"/>
      <c r="AH2" s="2"/>
      <c r="AI2" s="2"/>
    </row>
    <row r="3" spans="1:35" ht="16.5" customHeight="1">
      <c r="A3" s="597" t="s">
        <v>92</v>
      </c>
      <c r="B3" s="598"/>
      <c r="C3" s="598"/>
      <c r="D3" s="599"/>
      <c r="E3" s="600" t="s">
        <v>85</v>
      </c>
      <c r="F3" s="578"/>
      <c r="G3" s="600" t="s">
        <v>84</v>
      </c>
      <c r="H3" s="578"/>
      <c r="I3" s="600" t="s">
        <v>86</v>
      </c>
      <c r="J3" s="578"/>
      <c r="K3" s="600" t="s">
        <v>87</v>
      </c>
      <c r="L3" s="578"/>
      <c r="M3" s="600" t="s">
        <v>88</v>
      </c>
      <c r="N3" s="578"/>
      <c r="Z3" s="2"/>
      <c r="AA3" s="2"/>
      <c r="AB3" s="2"/>
      <c r="AC3" s="2"/>
      <c r="AD3" s="2"/>
      <c r="AE3" s="2"/>
      <c r="AF3" s="2"/>
      <c r="AG3" s="2"/>
      <c r="AH3" s="2"/>
      <c r="AI3" s="2"/>
    </row>
    <row r="4" spans="1:35" ht="12" customHeight="1">
      <c r="A4" s="593"/>
      <c r="B4" s="594"/>
      <c r="C4" s="594"/>
      <c r="D4" s="595"/>
      <c r="E4" s="401"/>
      <c r="F4" s="428" t="s">
        <v>89</v>
      </c>
      <c r="G4" s="399"/>
      <c r="H4" s="396" t="s">
        <v>89</v>
      </c>
      <c r="I4" s="403"/>
      <c r="J4" s="428" t="s">
        <v>89</v>
      </c>
      <c r="K4" s="430"/>
      <c r="L4" s="396" t="s">
        <v>89</v>
      </c>
      <c r="M4" s="436"/>
      <c r="N4" s="437" t="s">
        <v>89</v>
      </c>
      <c r="Z4" s="2"/>
      <c r="AA4" s="2"/>
      <c r="AB4" s="2"/>
      <c r="AC4" s="2"/>
      <c r="AD4" s="2"/>
      <c r="AE4" s="2"/>
      <c r="AF4" s="2"/>
      <c r="AG4" s="2"/>
      <c r="AH4" s="2"/>
      <c r="AI4" s="2"/>
    </row>
    <row r="5" spans="1:35" ht="15.95" customHeight="1">
      <c r="A5" s="422" t="str">
        <f>'名目賃金指数（現金給与総額）'!A6</f>
        <v>　令和４年平均</v>
      </c>
      <c r="B5" s="423"/>
      <c r="C5" s="423"/>
      <c r="D5" s="424"/>
      <c r="E5" s="426">
        <v>100.1</v>
      </c>
      <c r="F5" s="193">
        <v>1.3</v>
      </c>
      <c r="G5" s="345">
        <v>102</v>
      </c>
      <c r="H5" s="425">
        <v>4.0999999999999996</v>
      </c>
      <c r="I5" s="426">
        <v>107.3</v>
      </c>
      <c r="J5" s="193">
        <v>5.9</v>
      </c>
      <c r="K5" s="345">
        <v>97.8</v>
      </c>
      <c r="L5" s="425">
        <v>-0.7</v>
      </c>
      <c r="M5" s="438">
        <v>100.4</v>
      </c>
      <c r="N5" s="439">
        <v>-0.8</v>
      </c>
      <c r="Z5" s="499"/>
      <c r="AA5" s="2"/>
      <c r="AB5" s="2"/>
      <c r="AC5" s="2"/>
      <c r="AD5" s="2"/>
      <c r="AE5" s="2"/>
      <c r="AF5" s="2"/>
      <c r="AG5" s="2"/>
      <c r="AH5" s="2"/>
      <c r="AI5" s="2"/>
    </row>
    <row r="6" spans="1:35" ht="15.95" customHeight="1">
      <c r="A6" s="422" t="str">
        <f>'名目賃金指数（現金給与総額）'!A7</f>
        <v>　  　５　</v>
      </c>
      <c r="B6" s="423"/>
      <c r="C6" s="423"/>
      <c r="D6" s="424"/>
      <c r="E6" s="426">
        <v>102.3</v>
      </c>
      <c r="F6" s="193">
        <v>2.2000000000000002</v>
      </c>
      <c r="G6" s="345">
        <v>103.8</v>
      </c>
      <c r="H6" s="425">
        <v>1.8</v>
      </c>
      <c r="I6" s="426">
        <v>114.1</v>
      </c>
      <c r="J6" s="193">
        <v>6.4</v>
      </c>
      <c r="K6" s="345">
        <v>94.6</v>
      </c>
      <c r="L6" s="425">
        <v>-3.3</v>
      </c>
      <c r="M6" s="440">
        <v>102</v>
      </c>
      <c r="N6" s="439">
        <v>1.6</v>
      </c>
      <c r="Z6" s="2"/>
      <c r="AA6" s="2"/>
      <c r="AB6" s="2"/>
      <c r="AC6" s="2"/>
      <c r="AD6" s="2"/>
      <c r="AE6" s="2"/>
      <c r="AF6" s="2"/>
      <c r="AG6" s="2"/>
      <c r="AH6" s="2"/>
      <c r="AI6" s="2"/>
    </row>
    <row r="7" spans="1:35" ht="15.95" customHeight="1">
      <c r="A7" s="456" t="str">
        <f>'名目賃金指数（現金給与総額）'!A8</f>
        <v>　  　６　</v>
      </c>
      <c r="B7" s="237"/>
      <c r="C7" s="237"/>
      <c r="D7" s="487"/>
      <c r="E7" s="432">
        <v>101.5</v>
      </c>
      <c r="F7" s="433">
        <v>-0.8</v>
      </c>
      <c r="G7" s="434">
        <v>104.9</v>
      </c>
      <c r="H7" s="435">
        <v>1.1000000000000001</v>
      </c>
      <c r="I7" s="432">
        <v>110.5</v>
      </c>
      <c r="J7" s="433">
        <v>-3.2</v>
      </c>
      <c r="K7" s="434">
        <v>93.4</v>
      </c>
      <c r="L7" s="435">
        <v>-1.3</v>
      </c>
      <c r="M7" s="434">
        <v>101.5</v>
      </c>
      <c r="N7" s="435">
        <v>-0.5</v>
      </c>
    </row>
    <row r="8" spans="1:35" ht="15.95" customHeight="1">
      <c r="A8" s="75" t="s">
        <v>301</v>
      </c>
      <c r="B8" s="423"/>
      <c r="C8" s="423"/>
      <c r="D8" s="423"/>
      <c r="E8" s="345">
        <v>101.8</v>
      </c>
      <c r="F8" s="425">
        <v>-0.4</v>
      </c>
      <c r="G8" s="426">
        <v>105.7</v>
      </c>
      <c r="H8" s="193">
        <v>1.1000000000000001</v>
      </c>
      <c r="I8" s="353">
        <v>111.7</v>
      </c>
      <c r="J8" s="425">
        <v>-2.8</v>
      </c>
      <c r="K8" s="426">
        <v>93.6</v>
      </c>
      <c r="L8" s="193">
        <v>-0.6</v>
      </c>
      <c r="M8" s="345">
        <v>102</v>
      </c>
      <c r="N8" s="425">
        <v>-0.5</v>
      </c>
    </row>
    <row r="9" spans="1:35" ht="15.95" customHeight="1">
      <c r="A9" s="75" t="s">
        <v>281</v>
      </c>
      <c r="B9" s="423"/>
      <c r="C9" s="423"/>
      <c r="D9" s="423"/>
      <c r="E9" s="345">
        <v>102</v>
      </c>
      <c r="F9" s="425">
        <v>0</v>
      </c>
      <c r="G9" s="426">
        <v>105.1</v>
      </c>
      <c r="H9" s="193">
        <v>1.3</v>
      </c>
      <c r="I9" s="353">
        <v>111.1</v>
      </c>
      <c r="J9" s="425">
        <v>-3.3</v>
      </c>
      <c r="K9" s="426">
        <v>94</v>
      </c>
      <c r="L9" s="193">
        <v>-0.6</v>
      </c>
      <c r="M9" s="345">
        <v>101.7</v>
      </c>
      <c r="N9" s="425">
        <v>-1</v>
      </c>
    </row>
    <row r="10" spans="1:35" ht="15.95" customHeight="1">
      <c r="A10" s="75" t="s">
        <v>262</v>
      </c>
      <c r="B10" s="423"/>
      <c r="C10" s="423"/>
      <c r="D10" s="423"/>
      <c r="E10" s="345">
        <v>101.6</v>
      </c>
      <c r="F10" s="425">
        <v>-0.9</v>
      </c>
      <c r="G10" s="426">
        <v>104</v>
      </c>
      <c r="H10" s="193">
        <v>0.3</v>
      </c>
      <c r="I10" s="353">
        <v>110.4</v>
      </c>
      <c r="J10" s="425">
        <v>-4</v>
      </c>
      <c r="K10" s="426">
        <v>93.4</v>
      </c>
      <c r="L10" s="193">
        <v>-0.6</v>
      </c>
      <c r="M10" s="345">
        <v>101.8</v>
      </c>
      <c r="N10" s="425">
        <v>-0.6</v>
      </c>
    </row>
    <row r="11" spans="1:35" ht="15.95" customHeight="1">
      <c r="A11" s="75" t="s">
        <v>263</v>
      </c>
      <c r="B11" s="423"/>
      <c r="C11" s="423"/>
      <c r="D11" s="423"/>
      <c r="E11" s="345">
        <v>101.3</v>
      </c>
      <c r="F11" s="193">
        <v>-1.2</v>
      </c>
      <c r="G11" s="345">
        <v>104.7</v>
      </c>
      <c r="H11" s="425">
        <v>1.3</v>
      </c>
      <c r="I11" s="360">
        <v>111.3</v>
      </c>
      <c r="J11" s="193">
        <v>-2.4</v>
      </c>
      <c r="K11" s="345">
        <v>93.8</v>
      </c>
      <c r="L11" s="425">
        <v>-0.1</v>
      </c>
      <c r="M11" s="426">
        <v>96.1</v>
      </c>
      <c r="N11" s="425">
        <v>-6</v>
      </c>
    </row>
    <row r="12" spans="1:35" ht="15.95" customHeight="1">
      <c r="A12" s="75" t="s">
        <v>282</v>
      </c>
      <c r="B12" s="423"/>
      <c r="C12" s="423"/>
      <c r="D12" s="423"/>
      <c r="E12" s="345">
        <v>101.5</v>
      </c>
      <c r="F12" s="425">
        <v>-0.6</v>
      </c>
      <c r="G12" s="426">
        <v>103.8</v>
      </c>
      <c r="H12" s="193">
        <v>1.3</v>
      </c>
      <c r="I12" s="353">
        <v>110.2</v>
      </c>
      <c r="J12" s="425">
        <v>-3.8</v>
      </c>
      <c r="K12" s="426">
        <v>92.8</v>
      </c>
      <c r="L12" s="193">
        <v>-0.5</v>
      </c>
      <c r="M12" s="345">
        <v>101.5</v>
      </c>
      <c r="N12" s="425">
        <v>-0.4</v>
      </c>
    </row>
    <row r="13" spans="1:35" ht="15.95" customHeight="1">
      <c r="A13" s="75" t="s">
        <v>283</v>
      </c>
      <c r="B13" s="423"/>
      <c r="C13" s="423"/>
      <c r="D13" s="423"/>
      <c r="E13" s="345">
        <v>102</v>
      </c>
      <c r="F13" s="425">
        <v>-0.4</v>
      </c>
      <c r="G13" s="426">
        <v>104.4</v>
      </c>
      <c r="H13" s="193">
        <v>1.6</v>
      </c>
      <c r="I13" s="353">
        <v>111</v>
      </c>
      <c r="J13" s="425">
        <v>-3</v>
      </c>
      <c r="K13" s="426">
        <v>93.1</v>
      </c>
      <c r="L13" s="193">
        <v>-1.1000000000000001</v>
      </c>
      <c r="M13" s="345">
        <v>102.1</v>
      </c>
      <c r="N13" s="425">
        <v>-0.2</v>
      </c>
    </row>
    <row r="14" spans="1:35" ht="15.95" customHeight="1">
      <c r="A14" s="75" t="s">
        <v>264</v>
      </c>
      <c r="B14" s="423"/>
      <c r="C14" s="423"/>
      <c r="D14" s="423"/>
      <c r="E14" s="345">
        <v>101.9</v>
      </c>
      <c r="F14" s="425">
        <v>-0.8</v>
      </c>
      <c r="G14" s="426">
        <v>105.4</v>
      </c>
      <c r="H14" s="193">
        <v>2.2000000000000002</v>
      </c>
      <c r="I14" s="353">
        <v>110.7</v>
      </c>
      <c r="J14" s="425">
        <v>-3.6</v>
      </c>
      <c r="K14" s="426">
        <v>93.5</v>
      </c>
      <c r="L14" s="193">
        <v>-1.3</v>
      </c>
      <c r="M14" s="345">
        <v>102.5</v>
      </c>
      <c r="N14" s="425">
        <v>-0.3</v>
      </c>
    </row>
    <row r="15" spans="1:35" ht="15.95" customHeight="1">
      <c r="A15" s="75" t="s">
        <v>284</v>
      </c>
      <c r="B15" s="423"/>
      <c r="C15" s="423"/>
      <c r="D15" s="423"/>
      <c r="E15" s="345">
        <v>102</v>
      </c>
      <c r="F15" s="425">
        <v>-1.2</v>
      </c>
      <c r="G15" s="426">
        <v>106.8</v>
      </c>
      <c r="H15" s="193">
        <v>2.9</v>
      </c>
      <c r="I15" s="353">
        <v>110.6</v>
      </c>
      <c r="J15" s="425">
        <v>-3.8</v>
      </c>
      <c r="K15" s="426">
        <v>93.8</v>
      </c>
      <c r="L15" s="193">
        <v>-0.7</v>
      </c>
      <c r="M15" s="345">
        <v>102.4</v>
      </c>
      <c r="N15" s="425">
        <v>-0.5</v>
      </c>
    </row>
    <row r="16" spans="1:35" ht="15.95" customHeight="1">
      <c r="A16" s="75" t="s">
        <v>291</v>
      </c>
      <c r="B16" s="423"/>
      <c r="C16" s="423"/>
      <c r="D16" s="423"/>
      <c r="E16" s="345">
        <v>100.7</v>
      </c>
      <c r="F16" s="425">
        <v>-0.5</v>
      </c>
      <c r="G16" s="426">
        <v>106.7</v>
      </c>
      <c r="H16" s="193">
        <v>2.7</v>
      </c>
      <c r="I16" s="353">
        <v>111.2</v>
      </c>
      <c r="J16" s="425">
        <v>0.8</v>
      </c>
      <c r="K16" s="426">
        <v>94</v>
      </c>
      <c r="L16" s="193">
        <v>0.4</v>
      </c>
      <c r="M16" s="345">
        <v>96.1</v>
      </c>
      <c r="N16" s="425">
        <v>-5.9</v>
      </c>
    </row>
    <row r="17" spans="1:14" ht="15.95" customHeight="1">
      <c r="A17" s="75" t="s">
        <v>296</v>
      </c>
      <c r="B17" s="423"/>
      <c r="C17" s="423"/>
      <c r="D17" s="423"/>
      <c r="E17" s="345">
        <v>101.3</v>
      </c>
      <c r="F17" s="425">
        <v>0.2</v>
      </c>
      <c r="G17" s="426">
        <v>107.4</v>
      </c>
      <c r="H17" s="193">
        <v>2</v>
      </c>
      <c r="I17" s="353">
        <v>111</v>
      </c>
      <c r="J17" s="425">
        <v>1.7</v>
      </c>
      <c r="K17" s="426">
        <v>94</v>
      </c>
      <c r="L17" s="193">
        <v>0.6</v>
      </c>
      <c r="M17" s="345">
        <v>101.8</v>
      </c>
      <c r="N17" s="425">
        <v>-0.2</v>
      </c>
    </row>
    <row r="18" spans="1:14" ht="15.95" customHeight="1">
      <c r="A18" s="75" t="s">
        <v>278</v>
      </c>
      <c r="B18" s="423"/>
      <c r="C18" s="423"/>
      <c r="D18" s="424"/>
      <c r="E18" s="345">
        <v>100.7</v>
      </c>
      <c r="F18" s="425">
        <v>0.5</v>
      </c>
      <c r="G18" s="345">
        <v>105.3</v>
      </c>
      <c r="H18" s="425">
        <v>1</v>
      </c>
      <c r="I18" s="353">
        <v>110.8</v>
      </c>
      <c r="J18" s="425">
        <v>2.6</v>
      </c>
      <c r="K18" s="345">
        <v>93.8</v>
      </c>
      <c r="L18" s="425">
        <v>1.2</v>
      </c>
      <c r="M18" s="426">
        <v>101.2</v>
      </c>
      <c r="N18" s="425">
        <v>-1.3</v>
      </c>
    </row>
    <row r="19" spans="1:14" ht="15.95" customHeight="1">
      <c r="A19" s="75" t="s">
        <v>297</v>
      </c>
      <c r="B19" s="423"/>
      <c r="C19" s="423"/>
      <c r="D19" s="424"/>
      <c r="E19" s="345">
        <v>102.3</v>
      </c>
      <c r="F19" s="425">
        <v>0.4</v>
      </c>
      <c r="G19" s="345">
        <v>105.2</v>
      </c>
      <c r="H19" s="425">
        <v>-0.2</v>
      </c>
      <c r="I19" s="353">
        <v>112</v>
      </c>
      <c r="J19" s="425">
        <v>0.5</v>
      </c>
      <c r="K19" s="345">
        <v>95.1</v>
      </c>
      <c r="L19" s="425">
        <v>1.6</v>
      </c>
      <c r="M19" s="426">
        <v>102.8</v>
      </c>
      <c r="N19" s="425">
        <v>1.3</v>
      </c>
    </row>
    <row r="20" spans="1:14" ht="15.95" customHeight="1">
      <c r="A20" s="427" t="s">
        <v>302</v>
      </c>
      <c r="B20" s="237"/>
      <c r="C20" s="237"/>
      <c r="D20" s="487"/>
      <c r="E20" s="305">
        <v>102.4</v>
      </c>
      <c r="F20" s="209">
        <v>0.6</v>
      </c>
      <c r="G20" s="305">
        <v>104.2</v>
      </c>
      <c r="H20" s="209">
        <v>-1.4</v>
      </c>
      <c r="I20" s="491">
        <v>111.2</v>
      </c>
      <c r="J20" s="209">
        <v>-0.4</v>
      </c>
      <c r="K20" s="305">
        <v>95.6</v>
      </c>
      <c r="L20" s="209">
        <v>2.1</v>
      </c>
      <c r="M20" s="307">
        <v>103.1</v>
      </c>
      <c r="N20" s="209">
        <v>1.1000000000000001</v>
      </c>
    </row>
    <row r="21" spans="1:14" ht="39.75" customHeight="1">
      <c r="D21" s="2"/>
      <c r="E21" s="400"/>
      <c r="F21" s="377"/>
      <c r="G21" s="400"/>
      <c r="H21" s="377"/>
      <c r="I21" s="400"/>
      <c r="J21" s="377"/>
      <c r="K21" s="404"/>
      <c r="L21" s="407"/>
      <c r="M21" s="405"/>
      <c r="N21" s="407"/>
    </row>
    <row r="22" spans="1:14" ht="15.75" customHeight="1">
      <c r="A22" s="601" t="s">
        <v>100</v>
      </c>
      <c r="B22" s="601"/>
      <c r="C22" s="601"/>
      <c r="D22" s="601"/>
      <c r="E22" s="601"/>
      <c r="F22" s="601"/>
      <c r="G22" s="601"/>
      <c r="H22" s="601"/>
      <c r="I22" s="601"/>
      <c r="J22" s="417"/>
      <c r="K22" s="596" t="s">
        <v>255</v>
      </c>
      <c r="L22" s="596"/>
      <c r="M22" s="596"/>
      <c r="N22" s="596"/>
    </row>
    <row r="23" spans="1:14" ht="15.95" customHeight="1">
      <c r="A23" s="597" t="s">
        <v>92</v>
      </c>
      <c r="B23" s="598"/>
      <c r="C23" s="598"/>
      <c r="D23" s="599"/>
      <c r="E23" s="600" t="s">
        <v>85</v>
      </c>
      <c r="F23" s="578"/>
      <c r="G23" s="600" t="s">
        <v>84</v>
      </c>
      <c r="H23" s="578"/>
      <c r="I23" s="600" t="s">
        <v>86</v>
      </c>
      <c r="J23" s="578"/>
      <c r="K23" s="600" t="s">
        <v>87</v>
      </c>
      <c r="L23" s="578"/>
      <c r="M23" s="600" t="s">
        <v>88</v>
      </c>
      <c r="N23" s="578"/>
    </row>
    <row r="24" spans="1:14" ht="15.95" customHeight="1">
      <c r="A24" s="593"/>
      <c r="B24" s="594"/>
      <c r="C24" s="594"/>
      <c r="D24" s="595"/>
      <c r="E24" s="401"/>
      <c r="F24" s="428" t="s">
        <v>89</v>
      </c>
      <c r="G24" s="399"/>
      <c r="H24" s="396" t="s">
        <v>89</v>
      </c>
      <c r="I24" s="403"/>
      <c r="J24" s="428" t="s">
        <v>89</v>
      </c>
      <c r="K24" s="430"/>
      <c r="L24" s="396" t="s">
        <v>89</v>
      </c>
      <c r="M24" s="436"/>
      <c r="N24" s="437" t="s">
        <v>89</v>
      </c>
    </row>
    <row r="25" spans="1:14" ht="15.95" customHeight="1">
      <c r="A25" s="422" t="str">
        <f>'名目賃金指数（現金給与総額）'!A26</f>
        <v>　令和４年平均</v>
      </c>
      <c r="B25" s="423"/>
      <c r="C25" s="423"/>
      <c r="D25" s="424"/>
      <c r="E25" s="426">
        <v>101.8</v>
      </c>
      <c r="F25" s="193">
        <v>2.6</v>
      </c>
      <c r="G25" s="345">
        <v>96.8</v>
      </c>
      <c r="H25" s="425">
        <v>0.5</v>
      </c>
      <c r="I25" s="426">
        <v>112.3</v>
      </c>
      <c r="J25" s="193">
        <v>9.1999999999999993</v>
      </c>
      <c r="K25" s="345">
        <v>95.8</v>
      </c>
      <c r="L25" s="425">
        <v>-1.7</v>
      </c>
      <c r="M25" s="438">
        <v>99.3</v>
      </c>
      <c r="N25" s="439">
        <v>-1</v>
      </c>
    </row>
    <row r="26" spans="1:14" ht="15.95" customHeight="1">
      <c r="A26" s="422" t="str">
        <f>'名目賃金指数（現金給与総額）'!A27</f>
        <v>　  　５　</v>
      </c>
      <c r="B26" s="423"/>
      <c r="C26" s="423"/>
      <c r="D26" s="424"/>
      <c r="E26" s="426">
        <v>103.6</v>
      </c>
      <c r="F26" s="193">
        <v>1.9</v>
      </c>
      <c r="G26" s="345">
        <v>97.2</v>
      </c>
      <c r="H26" s="425">
        <v>0.4</v>
      </c>
      <c r="I26" s="426">
        <v>118.7</v>
      </c>
      <c r="J26" s="193">
        <v>5.6</v>
      </c>
      <c r="K26" s="345">
        <v>92.5</v>
      </c>
      <c r="L26" s="425">
        <v>-3.5</v>
      </c>
      <c r="M26" s="440">
        <v>99.7</v>
      </c>
      <c r="N26" s="439">
        <v>0.4</v>
      </c>
    </row>
    <row r="27" spans="1:14" ht="15.95" customHeight="1">
      <c r="A27" s="456" t="str">
        <f>'名目賃金指数（現金給与総額）'!A28</f>
        <v>　  　６　</v>
      </c>
      <c r="B27" s="237"/>
      <c r="C27" s="237"/>
      <c r="D27" s="487"/>
      <c r="E27" s="432">
        <v>101.8</v>
      </c>
      <c r="F27" s="433">
        <v>-1.7</v>
      </c>
      <c r="G27" s="434">
        <v>96.2</v>
      </c>
      <c r="H27" s="435">
        <v>-1</v>
      </c>
      <c r="I27" s="432">
        <v>115.6</v>
      </c>
      <c r="J27" s="433">
        <v>-2.6</v>
      </c>
      <c r="K27" s="434">
        <v>90.7</v>
      </c>
      <c r="L27" s="435">
        <v>-1.9</v>
      </c>
      <c r="M27" s="434">
        <v>97.6</v>
      </c>
      <c r="N27" s="435">
        <v>-2.1</v>
      </c>
    </row>
    <row r="28" spans="1:14" ht="15.95" customHeight="1">
      <c r="A28" s="75" t="s">
        <v>301</v>
      </c>
      <c r="B28" s="423"/>
      <c r="C28" s="423"/>
      <c r="D28" s="423"/>
      <c r="E28" s="345">
        <v>102.7</v>
      </c>
      <c r="F28" s="425">
        <v>-1.5</v>
      </c>
      <c r="G28" s="426">
        <v>96.3</v>
      </c>
      <c r="H28" s="193">
        <v>-2.4</v>
      </c>
      <c r="I28" s="353">
        <v>117.4</v>
      </c>
      <c r="J28" s="425">
        <v>-1.8</v>
      </c>
      <c r="K28" s="426">
        <v>91.5</v>
      </c>
      <c r="L28" s="193">
        <v>-0.9</v>
      </c>
      <c r="M28" s="345">
        <v>98.1</v>
      </c>
      <c r="N28" s="425">
        <v>-2.2999999999999998</v>
      </c>
    </row>
    <row r="29" spans="1:14" ht="15.95" customHeight="1">
      <c r="A29" s="75" t="s">
        <v>281</v>
      </c>
      <c r="B29" s="423"/>
      <c r="C29" s="423"/>
      <c r="D29" s="423"/>
      <c r="E29" s="345">
        <v>102.5</v>
      </c>
      <c r="F29" s="425">
        <v>-1</v>
      </c>
      <c r="G29" s="426">
        <v>95.3</v>
      </c>
      <c r="H29" s="193">
        <v>-3</v>
      </c>
      <c r="I29" s="353">
        <v>116</v>
      </c>
      <c r="J29" s="425">
        <v>-2.9</v>
      </c>
      <c r="K29" s="426">
        <v>91.6</v>
      </c>
      <c r="L29" s="193">
        <v>-0.8</v>
      </c>
      <c r="M29" s="345">
        <v>98.2</v>
      </c>
      <c r="N29" s="425">
        <v>-2.1</v>
      </c>
    </row>
    <row r="30" spans="1:14" ht="15.95" customHeight="1">
      <c r="A30" s="75" t="s">
        <v>262</v>
      </c>
      <c r="B30" s="423"/>
      <c r="C30" s="423"/>
      <c r="D30" s="423"/>
      <c r="E30" s="345">
        <v>102.3</v>
      </c>
      <c r="F30" s="425">
        <v>-1.8</v>
      </c>
      <c r="G30" s="426">
        <v>95.3</v>
      </c>
      <c r="H30" s="193">
        <v>-2.6</v>
      </c>
      <c r="I30" s="353">
        <v>115.6</v>
      </c>
      <c r="J30" s="425">
        <v>-3.2</v>
      </c>
      <c r="K30" s="426">
        <v>89.6</v>
      </c>
      <c r="L30" s="193">
        <v>-2.2999999999999998</v>
      </c>
      <c r="M30" s="345">
        <v>98.3</v>
      </c>
      <c r="N30" s="425">
        <v>-1.4</v>
      </c>
    </row>
    <row r="31" spans="1:14" ht="15.95" customHeight="1">
      <c r="A31" s="75" t="s">
        <v>263</v>
      </c>
      <c r="B31" s="423"/>
      <c r="C31" s="423"/>
      <c r="D31" s="423"/>
      <c r="E31" s="345">
        <v>100.7</v>
      </c>
      <c r="F31" s="193">
        <v>-2.8</v>
      </c>
      <c r="G31" s="345">
        <v>96.5</v>
      </c>
      <c r="H31" s="425">
        <v>-1.2</v>
      </c>
      <c r="I31" s="360">
        <v>116.8</v>
      </c>
      <c r="J31" s="193">
        <v>-1.4</v>
      </c>
      <c r="K31" s="345">
        <v>90.4</v>
      </c>
      <c r="L31" s="425">
        <v>-2</v>
      </c>
      <c r="M31" s="426">
        <v>89.4</v>
      </c>
      <c r="N31" s="425">
        <v>-10.1</v>
      </c>
    </row>
    <row r="32" spans="1:14" ht="15.95" customHeight="1">
      <c r="A32" s="75" t="s">
        <v>282</v>
      </c>
      <c r="B32" s="423"/>
      <c r="C32" s="423"/>
      <c r="D32" s="423"/>
      <c r="E32" s="345">
        <v>102.2</v>
      </c>
      <c r="F32" s="425">
        <v>-1.1000000000000001</v>
      </c>
      <c r="G32" s="426">
        <v>96.7</v>
      </c>
      <c r="H32" s="193">
        <v>-0.7</v>
      </c>
      <c r="I32" s="353">
        <v>115.4</v>
      </c>
      <c r="J32" s="425">
        <v>-2.9</v>
      </c>
      <c r="K32" s="426">
        <v>90.3</v>
      </c>
      <c r="L32" s="193">
        <v>-1.6</v>
      </c>
      <c r="M32" s="345">
        <v>97.8</v>
      </c>
      <c r="N32" s="425">
        <v>-1.7</v>
      </c>
    </row>
    <row r="33" spans="1:14" ht="15.95" customHeight="1">
      <c r="A33" s="75" t="s">
        <v>283</v>
      </c>
      <c r="B33" s="423"/>
      <c r="C33" s="423"/>
      <c r="D33" s="423"/>
      <c r="E33" s="345">
        <v>102</v>
      </c>
      <c r="F33" s="425">
        <v>-1.5</v>
      </c>
      <c r="G33" s="426">
        <v>96</v>
      </c>
      <c r="H33" s="193">
        <v>-1.1000000000000001</v>
      </c>
      <c r="I33" s="353">
        <v>115.2</v>
      </c>
      <c r="J33" s="425">
        <v>-2.7</v>
      </c>
      <c r="K33" s="426">
        <v>90.2</v>
      </c>
      <c r="L33" s="193">
        <v>-2.4</v>
      </c>
      <c r="M33" s="345">
        <v>97.4</v>
      </c>
      <c r="N33" s="425">
        <v>-2.6</v>
      </c>
    </row>
    <row r="34" spans="1:14" ht="15.95" customHeight="1">
      <c r="A34" s="75" t="s">
        <v>264</v>
      </c>
      <c r="B34" s="423"/>
      <c r="C34" s="423"/>
      <c r="D34" s="423"/>
      <c r="E34" s="345">
        <v>101</v>
      </c>
      <c r="F34" s="425">
        <v>-3</v>
      </c>
      <c r="G34" s="426">
        <v>95.8</v>
      </c>
      <c r="H34" s="193">
        <v>-0.3</v>
      </c>
      <c r="I34" s="353">
        <v>115.2</v>
      </c>
      <c r="J34" s="425">
        <v>-2.6</v>
      </c>
      <c r="K34" s="426">
        <v>89.6</v>
      </c>
      <c r="L34" s="193">
        <v>-3.1</v>
      </c>
      <c r="M34" s="345">
        <v>97.9</v>
      </c>
      <c r="N34" s="425">
        <v>-2.1</v>
      </c>
    </row>
    <row r="35" spans="1:14" ht="15.95" customHeight="1">
      <c r="A35" s="75" t="s">
        <v>284</v>
      </c>
      <c r="B35" s="423"/>
      <c r="C35" s="423"/>
      <c r="D35" s="423"/>
      <c r="E35" s="345">
        <v>101.8</v>
      </c>
      <c r="F35" s="425">
        <v>-2.5</v>
      </c>
      <c r="G35" s="426">
        <v>97.4</v>
      </c>
      <c r="H35" s="193">
        <v>1.7</v>
      </c>
      <c r="I35" s="353">
        <v>116.2</v>
      </c>
      <c r="J35" s="425">
        <v>-2.2000000000000002</v>
      </c>
      <c r="K35" s="426">
        <v>90.5</v>
      </c>
      <c r="L35" s="193">
        <v>-1.8</v>
      </c>
      <c r="M35" s="345">
        <v>98.1</v>
      </c>
      <c r="N35" s="425">
        <v>-2.1</v>
      </c>
    </row>
    <row r="36" spans="1:14" ht="15.95" customHeight="1">
      <c r="A36" s="75" t="s">
        <v>291</v>
      </c>
      <c r="B36" s="423"/>
      <c r="C36" s="423"/>
      <c r="D36" s="423"/>
      <c r="E36" s="345">
        <v>100</v>
      </c>
      <c r="F36" s="425">
        <v>-1.9</v>
      </c>
      <c r="G36" s="426">
        <v>96.9</v>
      </c>
      <c r="H36" s="193">
        <v>0.8</v>
      </c>
      <c r="I36" s="353">
        <v>117.3</v>
      </c>
      <c r="J36" s="425">
        <v>1.5</v>
      </c>
      <c r="K36" s="426">
        <v>89.7</v>
      </c>
      <c r="L36" s="193">
        <v>-1.9</v>
      </c>
      <c r="M36" s="345">
        <v>89.1</v>
      </c>
      <c r="N36" s="425">
        <v>-10.1</v>
      </c>
    </row>
    <row r="37" spans="1:14" ht="15.95" customHeight="1">
      <c r="A37" s="75" t="s">
        <v>296</v>
      </c>
      <c r="B37" s="423"/>
      <c r="C37" s="423"/>
      <c r="D37" s="423"/>
      <c r="E37" s="345">
        <v>101.4</v>
      </c>
      <c r="F37" s="425">
        <v>0.2</v>
      </c>
      <c r="G37" s="426">
        <v>96</v>
      </c>
      <c r="H37" s="193">
        <v>0</v>
      </c>
      <c r="I37" s="353">
        <v>117.2</v>
      </c>
      <c r="J37" s="425">
        <v>2.9</v>
      </c>
      <c r="K37" s="426">
        <v>89.5</v>
      </c>
      <c r="L37" s="193">
        <v>-1.6</v>
      </c>
      <c r="M37" s="345">
        <v>97.5</v>
      </c>
      <c r="N37" s="425">
        <v>-1.3</v>
      </c>
    </row>
    <row r="38" spans="1:14" ht="15.95" customHeight="1">
      <c r="A38" s="75" t="s">
        <v>278</v>
      </c>
      <c r="B38" s="423"/>
      <c r="C38" s="423"/>
      <c r="D38" s="424"/>
      <c r="E38" s="345">
        <v>100.5</v>
      </c>
      <c r="F38" s="425">
        <v>0.3</v>
      </c>
      <c r="G38" s="345">
        <v>95.4</v>
      </c>
      <c r="H38" s="425">
        <v>-0.8</v>
      </c>
      <c r="I38" s="353">
        <v>117</v>
      </c>
      <c r="J38" s="425">
        <v>4.2</v>
      </c>
      <c r="K38" s="345">
        <v>88.6</v>
      </c>
      <c r="L38" s="425">
        <v>-2.9</v>
      </c>
      <c r="M38" s="426">
        <v>96.6</v>
      </c>
      <c r="N38" s="425">
        <v>-2.2999999999999998</v>
      </c>
    </row>
    <row r="39" spans="1:14" ht="15.95" customHeight="1">
      <c r="A39" s="75" t="s">
        <v>297</v>
      </c>
      <c r="B39" s="423"/>
      <c r="C39" s="423"/>
      <c r="D39" s="424"/>
      <c r="E39" s="345">
        <v>103</v>
      </c>
      <c r="F39" s="425">
        <v>0.1</v>
      </c>
      <c r="G39" s="345">
        <v>96.4</v>
      </c>
      <c r="H39" s="425">
        <v>-0.8</v>
      </c>
      <c r="I39" s="353">
        <v>119</v>
      </c>
      <c r="J39" s="425">
        <v>2.1</v>
      </c>
      <c r="K39" s="345">
        <v>89.4</v>
      </c>
      <c r="L39" s="425">
        <v>-2.6</v>
      </c>
      <c r="M39" s="426">
        <v>98.5</v>
      </c>
      <c r="N39" s="425">
        <v>-0.4</v>
      </c>
    </row>
    <row r="40" spans="1:14" ht="15.95" customHeight="1">
      <c r="A40" s="427" t="s">
        <v>302</v>
      </c>
      <c r="B40" s="237"/>
      <c r="C40" s="237"/>
      <c r="D40" s="487"/>
      <c r="E40" s="305">
        <v>102.8</v>
      </c>
      <c r="F40" s="209">
        <v>0.1</v>
      </c>
      <c r="G40" s="305">
        <v>97.4</v>
      </c>
      <c r="H40" s="209">
        <v>1.1000000000000001</v>
      </c>
      <c r="I40" s="491">
        <v>117.9</v>
      </c>
      <c r="J40" s="209">
        <v>0.4</v>
      </c>
      <c r="K40" s="305">
        <v>89.6</v>
      </c>
      <c r="L40" s="209">
        <v>-2.1</v>
      </c>
      <c r="M40" s="307">
        <v>99</v>
      </c>
      <c r="N40" s="209">
        <v>0.9</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sheetData>
  <mergeCells count="18">
    <mergeCell ref="A24:D24"/>
    <mergeCell ref="A23:D23"/>
    <mergeCell ref="E23:F23"/>
    <mergeCell ref="G23:H23"/>
    <mergeCell ref="I23:J23"/>
    <mergeCell ref="K23:L23"/>
    <mergeCell ref="M23:N23"/>
    <mergeCell ref="A4:D4"/>
    <mergeCell ref="A22:I22"/>
    <mergeCell ref="M3:N3"/>
    <mergeCell ref="K22:N22"/>
    <mergeCell ref="A2:I2"/>
    <mergeCell ref="K2:N2"/>
    <mergeCell ref="A3:D3"/>
    <mergeCell ref="E3:F3"/>
    <mergeCell ref="G3:H3"/>
    <mergeCell ref="I3:J3"/>
    <mergeCell ref="K3:L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Z44"/>
  <sheetViews>
    <sheetView showGridLines="0" view="pageBreakPreview" zoomScaleNormal="170" zoomScaleSheetLayoutView="100" workbookViewId="0"/>
  </sheetViews>
  <sheetFormatPr defaultColWidth="9.140625" defaultRowHeight="12"/>
  <cols>
    <col min="1" max="2" width="3.140625" style="3" customWidth="1"/>
    <col min="3" max="3" width="4.85546875" style="3" customWidth="1"/>
    <col min="4" max="7" width="3.140625" style="3" customWidth="1"/>
    <col min="8" max="11" width="11.28515625" style="3" customWidth="1"/>
    <col min="12" max="15" width="7.140625" style="3" customWidth="1"/>
    <col min="16" max="16" width="9.7109375" style="3" customWidth="1"/>
    <col min="17" max="16384" width="9.140625" style="3"/>
  </cols>
  <sheetData>
    <row r="1" spans="1:26" ht="21" customHeight="1">
      <c r="A1" s="8" t="s">
        <v>176</v>
      </c>
      <c r="B1" s="293"/>
      <c r="C1" s="293"/>
      <c r="D1" s="293"/>
      <c r="E1" s="293"/>
      <c r="F1" s="293"/>
      <c r="G1" s="293"/>
      <c r="H1" s="293"/>
      <c r="I1" s="293"/>
      <c r="J1" s="293"/>
      <c r="K1" s="293"/>
      <c r="L1" s="293"/>
      <c r="M1" s="293"/>
      <c r="N1" s="293"/>
      <c r="O1" s="293"/>
      <c r="P1" s="293"/>
      <c r="Q1" s="9"/>
    </row>
    <row r="2" spans="1:26">
      <c r="A2" s="8"/>
      <c r="B2" s="8"/>
      <c r="C2" s="8"/>
      <c r="D2" s="8"/>
      <c r="E2" s="8"/>
      <c r="F2" s="8"/>
      <c r="G2" s="8"/>
      <c r="H2" s="10"/>
      <c r="I2" s="10"/>
      <c r="J2" s="11"/>
      <c r="K2" s="11"/>
      <c r="L2" s="11"/>
      <c r="M2" s="11"/>
      <c r="N2" s="11"/>
      <c r="O2" s="333"/>
      <c r="P2" s="145" t="s">
        <v>177</v>
      </c>
      <c r="Q2" s="185"/>
      <c r="Z2" s="188"/>
    </row>
    <row r="3" spans="1:26" s="14" customFormat="1">
      <c r="A3" s="629" t="s">
        <v>29</v>
      </c>
      <c r="B3" s="544" t="s">
        <v>28</v>
      </c>
      <c r="C3" s="544"/>
      <c r="D3" s="544"/>
      <c r="E3" s="544"/>
      <c r="F3" s="544"/>
      <c r="G3" s="572"/>
      <c r="H3" s="633" t="s">
        <v>81</v>
      </c>
      <c r="I3" s="12"/>
      <c r="J3" s="12"/>
      <c r="K3" s="12"/>
      <c r="L3" s="626" t="s">
        <v>38</v>
      </c>
      <c r="M3" s="13"/>
      <c r="N3" s="12"/>
      <c r="O3" s="626" t="s">
        <v>37</v>
      </c>
      <c r="P3" s="591" t="s">
        <v>83</v>
      </c>
      <c r="Q3" s="185"/>
    </row>
    <row r="4" spans="1:26" s="17" customFormat="1">
      <c r="A4" s="630"/>
      <c r="B4" s="567"/>
      <c r="C4" s="567"/>
      <c r="D4" s="567"/>
      <c r="E4" s="567"/>
      <c r="F4" s="567"/>
      <c r="G4" s="632"/>
      <c r="H4" s="634"/>
      <c r="I4" s="626" t="s">
        <v>91</v>
      </c>
      <c r="J4" s="334"/>
      <c r="K4" s="15" t="s">
        <v>124</v>
      </c>
      <c r="L4" s="627"/>
      <c r="M4" s="623" t="s">
        <v>82</v>
      </c>
      <c r="N4" s="623" t="s">
        <v>80</v>
      </c>
      <c r="O4" s="627"/>
      <c r="P4" s="625"/>
      <c r="Q4" s="186"/>
    </row>
    <row r="5" spans="1:26" ht="21">
      <c r="A5" s="631"/>
      <c r="B5" s="567"/>
      <c r="C5" s="567"/>
      <c r="D5" s="567"/>
      <c r="E5" s="567"/>
      <c r="F5" s="567"/>
      <c r="G5" s="632"/>
      <c r="H5" s="635"/>
      <c r="I5" s="628"/>
      <c r="J5" s="18" t="s">
        <v>79</v>
      </c>
      <c r="K5" s="19" t="s">
        <v>125</v>
      </c>
      <c r="L5" s="628"/>
      <c r="M5" s="624"/>
      <c r="N5" s="624"/>
      <c r="O5" s="628"/>
      <c r="P5" s="592"/>
      <c r="Q5" s="16"/>
      <c r="Z5" s="498"/>
    </row>
    <row r="6" spans="1:26">
      <c r="A6" s="640" t="s">
        <v>78</v>
      </c>
      <c r="B6" s="636" t="s">
        <v>22</v>
      </c>
      <c r="C6" s="636"/>
      <c r="D6" s="636"/>
      <c r="E6" s="636"/>
      <c r="F6" s="636"/>
      <c r="G6" s="637"/>
      <c r="H6" s="58"/>
      <c r="I6" s="59"/>
      <c r="J6" s="59"/>
      <c r="K6" s="59"/>
      <c r="L6" s="60"/>
      <c r="M6" s="61"/>
      <c r="N6" s="61"/>
      <c r="O6" s="62"/>
      <c r="P6" s="63"/>
      <c r="Q6" s="20"/>
    </row>
    <row r="7" spans="1:26">
      <c r="A7" s="638"/>
      <c r="B7" s="616" t="s">
        <v>8</v>
      </c>
      <c r="C7" s="616"/>
      <c r="D7" s="616"/>
      <c r="E7" s="616"/>
      <c r="F7" s="616"/>
      <c r="G7" s="617"/>
      <c r="H7" s="294">
        <v>336886</v>
      </c>
      <c r="I7" s="202">
        <v>329119</v>
      </c>
      <c r="J7" s="202">
        <v>304526</v>
      </c>
      <c r="K7" s="202">
        <v>7767</v>
      </c>
      <c r="L7" s="210">
        <v>159.6</v>
      </c>
      <c r="M7" s="193">
        <v>146.69999999999999</v>
      </c>
      <c r="N7" s="193">
        <v>12.9</v>
      </c>
      <c r="O7" s="207">
        <v>19.2</v>
      </c>
      <c r="P7" s="57">
        <v>262641</v>
      </c>
      <c r="Q7" s="21"/>
    </row>
    <row r="8" spans="1:26" s="29" customFormat="1">
      <c r="A8" s="638"/>
      <c r="B8" s="616" t="s">
        <v>9</v>
      </c>
      <c r="C8" s="616" t="s">
        <v>9</v>
      </c>
      <c r="D8" s="616" t="s">
        <v>9</v>
      </c>
      <c r="E8" s="616" t="s">
        <v>9</v>
      </c>
      <c r="F8" s="616" t="s">
        <v>9</v>
      </c>
      <c r="G8" s="617" t="s">
        <v>9</v>
      </c>
      <c r="H8" s="294">
        <v>327382</v>
      </c>
      <c r="I8" s="202">
        <v>317166</v>
      </c>
      <c r="J8" s="202">
        <v>290305</v>
      </c>
      <c r="K8" s="202">
        <v>10216</v>
      </c>
      <c r="L8" s="210">
        <v>157.80000000000001</v>
      </c>
      <c r="M8" s="193">
        <v>145.1</v>
      </c>
      <c r="N8" s="193">
        <v>12.7</v>
      </c>
      <c r="O8" s="207">
        <v>18.7</v>
      </c>
      <c r="P8" s="57">
        <v>56416</v>
      </c>
      <c r="Q8" s="21"/>
    </row>
    <row r="9" spans="1:26" s="29" customFormat="1">
      <c r="A9" s="638"/>
      <c r="B9" s="616" t="s">
        <v>153</v>
      </c>
      <c r="C9" s="616" t="s">
        <v>153</v>
      </c>
      <c r="D9" s="616" t="s">
        <v>153</v>
      </c>
      <c r="E9" s="616" t="s">
        <v>153</v>
      </c>
      <c r="F9" s="616" t="s">
        <v>153</v>
      </c>
      <c r="G9" s="617" t="s">
        <v>153</v>
      </c>
      <c r="H9" s="294">
        <v>326235</v>
      </c>
      <c r="I9" s="202">
        <v>322044</v>
      </c>
      <c r="J9" s="202">
        <v>308702</v>
      </c>
      <c r="K9" s="202">
        <v>4191</v>
      </c>
      <c r="L9" s="210">
        <v>160.30000000000001</v>
      </c>
      <c r="M9" s="193">
        <v>151.1</v>
      </c>
      <c r="N9" s="193">
        <v>9.1999999999999993</v>
      </c>
      <c r="O9" s="207">
        <v>19.2</v>
      </c>
      <c r="P9" s="57">
        <v>41312</v>
      </c>
      <c r="Q9" s="21"/>
    </row>
    <row r="10" spans="1:26">
      <c r="A10" s="638"/>
      <c r="B10" s="620" t="s">
        <v>154</v>
      </c>
      <c r="C10" s="618" t="s">
        <v>154</v>
      </c>
      <c r="D10" s="618" t="s">
        <v>154</v>
      </c>
      <c r="E10" s="618" t="s">
        <v>154</v>
      </c>
      <c r="F10" s="618" t="s">
        <v>154</v>
      </c>
      <c r="G10" s="619" t="s">
        <v>154</v>
      </c>
      <c r="H10" s="295">
        <v>328144</v>
      </c>
      <c r="I10" s="204">
        <v>317539</v>
      </c>
      <c r="J10" s="204">
        <v>293399</v>
      </c>
      <c r="K10" s="204">
        <v>10605</v>
      </c>
      <c r="L10" s="210">
        <v>152.5</v>
      </c>
      <c r="M10" s="193">
        <v>146</v>
      </c>
      <c r="N10" s="193">
        <v>6.5</v>
      </c>
      <c r="O10" s="207">
        <v>19.100000000000001</v>
      </c>
      <c r="P10" s="57">
        <v>47926</v>
      </c>
      <c r="Q10" s="21"/>
    </row>
    <row r="11" spans="1:26">
      <c r="A11" s="638"/>
      <c r="B11" s="621" t="s">
        <v>23</v>
      </c>
      <c r="C11" s="621"/>
      <c r="D11" s="621"/>
      <c r="E11" s="621"/>
      <c r="F11" s="621"/>
      <c r="G11" s="622"/>
      <c r="H11" s="64"/>
      <c r="I11" s="65"/>
      <c r="J11" s="65"/>
      <c r="K11" s="65"/>
      <c r="L11" s="66"/>
      <c r="M11" s="67"/>
      <c r="N11" s="67"/>
      <c r="O11" s="68"/>
      <c r="P11" s="69"/>
      <c r="Q11" s="21"/>
    </row>
    <row r="12" spans="1:26">
      <c r="A12" s="638"/>
      <c r="B12" s="616" t="s">
        <v>8</v>
      </c>
      <c r="C12" s="616"/>
      <c r="D12" s="616"/>
      <c r="E12" s="616"/>
      <c r="F12" s="616"/>
      <c r="G12" s="617"/>
      <c r="H12" s="294">
        <v>109971</v>
      </c>
      <c r="I12" s="202">
        <v>108952</v>
      </c>
      <c r="J12" s="202">
        <v>104964</v>
      </c>
      <c r="K12" s="202">
        <v>1019</v>
      </c>
      <c r="L12" s="210">
        <v>85.2</v>
      </c>
      <c r="M12" s="193">
        <v>83.1</v>
      </c>
      <c r="N12" s="193">
        <v>2.1</v>
      </c>
      <c r="O12" s="207">
        <v>14.8</v>
      </c>
      <c r="P12" s="57">
        <v>94126</v>
      </c>
      <c r="Q12" s="21"/>
    </row>
    <row r="13" spans="1:26" ht="12" customHeight="1">
      <c r="A13" s="638"/>
      <c r="B13" s="616" t="s">
        <v>9</v>
      </c>
      <c r="C13" s="616" t="s">
        <v>9</v>
      </c>
      <c r="D13" s="616" t="s">
        <v>9</v>
      </c>
      <c r="E13" s="616" t="s">
        <v>9</v>
      </c>
      <c r="F13" s="616" t="s">
        <v>9</v>
      </c>
      <c r="G13" s="617" t="s">
        <v>9</v>
      </c>
      <c r="H13" s="294">
        <v>132799</v>
      </c>
      <c r="I13" s="202">
        <v>132470</v>
      </c>
      <c r="J13" s="202">
        <v>124935</v>
      </c>
      <c r="K13" s="202">
        <v>329</v>
      </c>
      <c r="L13" s="210">
        <v>110.4</v>
      </c>
      <c r="M13" s="193">
        <v>107.1</v>
      </c>
      <c r="N13" s="193">
        <v>3.3</v>
      </c>
      <c r="O13" s="207">
        <v>16.600000000000001</v>
      </c>
      <c r="P13" s="57">
        <v>8901</v>
      </c>
      <c r="Q13" s="21"/>
    </row>
    <row r="14" spans="1:26">
      <c r="A14" s="638"/>
      <c r="B14" s="616" t="s">
        <v>155</v>
      </c>
      <c r="C14" s="616" t="s">
        <v>155</v>
      </c>
      <c r="D14" s="616" t="s">
        <v>155</v>
      </c>
      <c r="E14" s="616" t="s">
        <v>155</v>
      </c>
      <c r="F14" s="616" t="s">
        <v>155</v>
      </c>
      <c r="G14" s="617" t="s">
        <v>155</v>
      </c>
      <c r="H14" s="294">
        <v>103258</v>
      </c>
      <c r="I14" s="202">
        <v>102720</v>
      </c>
      <c r="J14" s="202">
        <v>98342</v>
      </c>
      <c r="K14" s="202">
        <v>538</v>
      </c>
      <c r="L14" s="210">
        <v>89.2</v>
      </c>
      <c r="M14" s="193">
        <v>88</v>
      </c>
      <c r="N14" s="193">
        <v>1.2</v>
      </c>
      <c r="O14" s="207">
        <v>16.100000000000001</v>
      </c>
      <c r="P14" s="57">
        <v>23974</v>
      </c>
      <c r="Q14" s="21"/>
    </row>
    <row r="15" spans="1:26">
      <c r="A15" s="639"/>
      <c r="B15" s="618" t="s">
        <v>156</v>
      </c>
      <c r="C15" s="618" t="s">
        <v>156</v>
      </c>
      <c r="D15" s="618" t="s">
        <v>156</v>
      </c>
      <c r="E15" s="618" t="s">
        <v>156</v>
      </c>
      <c r="F15" s="618" t="s">
        <v>156</v>
      </c>
      <c r="G15" s="619" t="s">
        <v>156</v>
      </c>
      <c r="H15" s="294">
        <v>142018</v>
      </c>
      <c r="I15" s="202">
        <v>137488</v>
      </c>
      <c r="J15" s="202">
        <v>135025</v>
      </c>
      <c r="K15" s="202">
        <v>4530</v>
      </c>
      <c r="L15" s="210">
        <v>82.9</v>
      </c>
      <c r="M15" s="193">
        <v>81.8</v>
      </c>
      <c r="N15" s="193">
        <v>1.1000000000000001</v>
      </c>
      <c r="O15" s="207">
        <v>15</v>
      </c>
      <c r="P15" s="57">
        <v>15995</v>
      </c>
      <c r="Q15" s="21"/>
    </row>
    <row r="16" spans="1:26">
      <c r="A16" s="638" t="s">
        <v>30</v>
      </c>
      <c r="B16" s="621" t="s">
        <v>22</v>
      </c>
      <c r="C16" s="621"/>
      <c r="D16" s="621"/>
      <c r="E16" s="621"/>
      <c r="F16" s="621"/>
      <c r="G16" s="622"/>
      <c r="H16" s="64"/>
      <c r="I16" s="65"/>
      <c r="J16" s="65"/>
      <c r="K16" s="65"/>
      <c r="L16" s="66"/>
      <c r="M16" s="67"/>
      <c r="N16" s="67"/>
      <c r="O16" s="68"/>
      <c r="P16" s="70"/>
      <c r="Q16" s="21"/>
    </row>
    <row r="17" spans="1:17">
      <c r="A17" s="638"/>
      <c r="B17" s="616" t="s">
        <v>8</v>
      </c>
      <c r="C17" s="616"/>
      <c r="D17" s="616"/>
      <c r="E17" s="616"/>
      <c r="F17" s="616"/>
      <c r="G17" s="617"/>
      <c r="H17" s="294">
        <v>358292</v>
      </c>
      <c r="I17" s="202">
        <v>349749</v>
      </c>
      <c r="J17" s="202">
        <v>318054</v>
      </c>
      <c r="K17" s="202">
        <v>8543</v>
      </c>
      <c r="L17" s="210">
        <v>160.4</v>
      </c>
      <c r="M17" s="193">
        <v>146</v>
      </c>
      <c r="N17" s="193">
        <v>14.4</v>
      </c>
      <c r="O17" s="207">
        <v>19</v>
      </c>
      <c r="P17" s="57">
        <v>155703</v>
      </c>
      <c r="Q17" s="21"/>
    </row>
    <row r="18" spans="1:17">
      <c r="A18" s="638"/>
      <c r="B18" s="616" t="s">
        <v>9</v>
      </c>
      <c r="C18" s="616" t="s">
        <v>9</v>
      </c>
      <c r="D18" s="616" t="s">
        <v>9</v>
      </c>
      <c r="E18" s="616" t="s">
        <v>9</v>
      </c>
      <c r="F18" s="616" t="s">
        <v>9</v>
      </c>
      <c r="G18" s="617" t="s">
        <v>9</v>
      </c>
      <c r="H18" s="294">
        <v>336948</v>
      </c>
      <c r="I18" s="202">
        <v>323777</v>
      </c>
      <c r="J18" s="202">
        <v>293053</v>
      </c>
      <c r="K18" s="202">
        <v>13171</v>
      </c>
      <c r="L18" s="210">
        <v>156.80000000000001</v>
      </c>
      <c r="M18" s="193">
        <v>143</v>
      </c>
      <c r="N18" s="193">
        <v>13.8</v>
      </c>
      <c r="O18" s="207">
        <v>18.3</v>
      </c>
      <c r="P18" s="57">
        <v>43751</v>
      </c>
      <c r="Q18" s="21"/>
    </row>
    <row r="19" spans="1:17">
      <c r="A19" s="638"/>
      <c r="B19" s="616" t="s">
        <v>153</v>
      </c>
      <c r="C19" s="616" t="s">
        <v>153</v>
      </c>
      <c r="D19" s="616" t="s">
        <v>153</v>
      </c>
      <c r="E19" s="616" t="s">
        <v>153</v>
      </c>
      <c r="F19" s="616" t="s">
        <v>153</v>
      </c>
      <c r="G19" s="617" t="s">
        <v>153</v>
      </c>
      <c r="H19" s="294">
        <v>348110</v>
      </c>
      <c r="I19" s="202">
        <v>339274</v>
      </c>
      <c r="J19" s="202">
        <v>321187</v>
      </c>
      <c r="K19" s="202">
        <v>8836</v>
      </c>
      <c r="L19" s="210">
        <v>158.80000000000001</v>
      </c>
      <c r="M19" s="193">
        <v>150.19999999999999</v>
      </c>
      <c r="N19" s="193">
        <v>8.6</v>
      </c>
      <c r="O19" s="207">
        <v>19.399999999999999</v>
      </c>
      <c r="P19" s="57">
        <v>15269</v>
      </c>
      <c r="Q19" s="21"/>
    </row>
    <row r="20" spans="1:17">
      <c r="A20" s="638"/>
      <c r="B20" s="620" t="s">
        <v>154</v>
      </c>
      <c r="C20" s="618" t="s">
        <v>154</v>
      </c>
      <c r="D20" s="618" t="s">
        <v>154</v>
      </c>
      <c r="E20" s="618" t="s">
        <v>154</v>
      </c>
      <c r="F20" s="618"/>
      <c r="G20" s="619" t="s">
        <v>154</v>
      </c>
      <c r="H20" s="295">
        <v>362526</v>
      </c>
      <c r="I20" s="204">
        <v>354369</v>
      </c>
      <c r="J20" s="204">
        <v>322367</v>
      </c>
      <c r="K20" s="204">
        <v>8157</v>
      </c>
      <c r="L20" s="211">
        <v>155.9</v>
      </c>
      <c r="M20" s="208">
        <v>147.6</v>
      </c>
      <c r="N20" s="208">
        <v>8.3000000000000007</v>
      </c>
      <c r="O20" s="209">
        <v>18.899999999999999</v>
      </c>
      <c r="P20" s="296">
        <v>32127</v>
      </c>
      <c r="Q20" s="21"/>
    </row>
    <row r="21" spans="1:17">
      <c r="A21" s="638"/>
      <c r="B21" s="621" t="s">
        <v>23</v>
      </c>
      <c r="C21" s="621"/>
      <c r="D21" s="621"/>
      <c r="E21" s="621"/>
      <c r="F21" s="621"/>
      <c r="G21" s="622"/>
      <c r="H21" s="71"/>
      <c r="I21" s="72"/>
      <c r="J21" s="72"/>
      <c r="K21" s="72"/>
      <c r="L21" s="66"/>
      <c r="M21" s="67"/>
      <c r="N21" s="67"/>
      <c r="O21" s="68"/>
      <c r="P21" s="69"/>
      <c r="Q21" s="21"/>
    </row>
    <row r="22" spans="1:17">
      <c r="A22" s="638"/>
      <c r="B22" s="616" t="s">
        <v>8</v>
      </c>
      <c r="C22" s="616"/>
      <c r="D22" s="616"/>
      <c r="E22" s="616"/>
      <c r="F22" s="616"/>
      <c r="G22" s="617"/>
      <c r="H22" s="294">
        <v>122092</v>
      </c>
      <c r="I22" s="202">
        <v>120703</v>
      </c>
      <c r="J22" s="202">
        <v>114977</v>
      </c>
      <c r="K22" s="202">
        <v>1389</v>
      </c>
      <c r="L22" s="210">
        <v>90</v>
      </c>
      <c r="M22" s="193">
        <v>87.5</v>
      </c>
      <c r="N22" s="193">
        <v>2.5</v>
      </c>
      <c r="O22" s="207">
        <v>15.6</v>
      </c>
      <c r="P22" s="57">
        <v>48240</v>
      </c>
      <c r="Q22" s="21"/>
    </row>
    <row r="23" spans="1:17">
      <c r="A23" s="638"/>
      <c r="B23" s="616" t="s">
        <v>9</v>
      </c>
      <c r="C23" s="616" t="s">
        <v>9</v>
      </c>
      <c r="D23" s="616" t="s">
        <v>9</v>
      </c>
      <c r="E23" s="616" t="s">
        <v>9</v>
      </c>
      <c r="F23" s="616" t="s">
        <v>9</v>
      </c>
      <c r="G23" s="617" t="s">
        <v>9</v>
      </c>
      <c r="H23" s="294">
        <v>144710</v>
      </c>
      <c r="I23" s="202">
        <v>144233</v>
      </c>
      <c r="J23" s="202">
        <v>133656</v>
      </c>
      <c r="K23" s="202">
        <v>477</v>
      </c>
      <c r="L23" s="210">
        <v>119.1</v>
      </c>
      <c r="M23" s="193">
        <v>114.5</v>
      </c>
      <c r="N23" s="193">
        <v>4.5999999999999996</v>
      </c>
      <c r="O23" s="207">
        <v>16.8</v>
      </c>
      <c r="P23" s="57">
        <v>6161</v>
      </c>
      <c r="Q23" s="21"/>
    </row>
    <row r="24" spans="1:17">
      <c r="A24" s="638"/>
      <c r="B24" s="616" t="s">
        <v>155</v>
      </c>
      <c r="C24" s="616" t="s">
        <v>155</v>
      </c>
      <c r="D24" s="616" t="s">
        <v>155</v>
      </c>
      <c r="E24" s="616" t="s">
        <v>155</v>
      </c>
      <c r="F24" s="616" t="s">
        <v>155</v>
      </c>
      <c r="G24" s="617" t="s">
        <v>155</v>
      </c>
      <c r="H24" s="294">
        <v>101854</v>
      </c>
      <c r="I24" s="202">
        <v>100899</v>
      </c>
      <c r="J24" s="202">
        <v>93298</v>
      </c>
      <c r="K24" s="202">
        <v>955</v>
      </c>
      <c r="L24" s="210">
        <v>87.1</v>
      </c>
      <c r="M24" s="193">
        <v>85.6</v>
      </c>
      <c r="N24" s="193">
        <v>1.5</v>
      </c>
      <c r="O24" s="207">
        <v>16.8</v>
      </c>
      <c r="P24" s="57">
        <v>11291</v>
      </c>
      <c r="Q24" s="21"/>
    </row>
    <row r="25" spans="1:17">
      <c r="A25" s="639"/>
      <c r="B25" s="618" t="s">
        <v>156</v>
      </c>
      <c r="C25" s="618" t="s">
        <v>156</v>
      </c>
      <c r="D25" s="618" t="s">
        <v>156</v>
      </c>
      <c r="E25" s="618" t="s">
        <v>156</v>
      </c>
      <c r="F25" s="618" t="s">
        <v>156</v>
      </c>
      <c r="G25" s="619" t="s">
        <v>156</v>
      </c>
      <c r="H25" s="295">
        <v>164331</v>
      </c>
      <c r="I25" s="204">
        <v>159468</v>
      </c>
      <c r="J25" s="204">
        <v>156911</v>
      </c>
      <c r="K25" s="204">
        <v>4863</v>
      </c>
      <c r="L25" s="211">
        <v>87.6</v>
      </c>
      <c r="M25" s="208">
        <v>86.7</v>
      </c>
      <c r="N25" s="208">
        <v>0.9</v>
      </c>
      <c r="O25" s="209">
        <v>15.9</v>
      </c>
      <c r="P25" s="296">
        <v>10222</v>
      </c>
      <c r="Q25" s="21"/>
    </row>
    <row r="26" spans="1:17">
      <c r="A26" s="16"/>
      <c r="B26" s="22"/>
      <c r="C26" s="22"/>
      <c r="D26" s="22"/>
      <c r="E26" s="22"/>
      <c r="F26" s="22"/>
      <c r="G26" s="22"/>
      <c r="H26" s="23"/>
      <c r="I26" s="23"/>
      <c r="J26" s="23"/>
      <c r="K26" s="20"/>
      <c r="L26" s="24"/>
      <c r="M26" s="24"/>
      <c r="N26" s="297"/>
      <c r="O26" s="24"/>
      <c r="P26" s="23"/>
      <c r="Q26" s="21"/>
    </row>
    <row r="27" spans="1:17">
      <c r="J27" s="2"/>
      <c r="K27" s="2"/>
      <c r="L27" s="2"/>
    </row>
    <row r="28" spans="1:17">
      <c r="D28" s="2"/>
      <c r="E28" s="2"/>
      <c r="F28" s="2"/>
      <c r="G28" s="2"/>
      <c r="H28" s="2"/>
      <c r="I28" s="2"/>
      <c r="J28" s="2"/>
      <c r="O28" s="7"/>
    </row>
    <row r="29" spans="1:17">
      <c r="D29" s="2"/>
      <c r="E29" s="2"/>
      <c r="F29" s="2"/>
      <c r="G29" s="2"/>
      <c r="H29" s="2"/>
      <c r="I29" s="2"/>
      <c r="J29" s="2"/>
      <c r="O29" s="7"/>
    </row>
    <row r="30" spans="1:17">
      <c r="D30" s="2"/>
      <c r="E30" s="2"/>
      <c r="F30" s="2"/>
      <c r="G30" s="2"/>
      <c r="H30" s="2"/>
      <c r="I30" s="2"/>
      <c r="J30" s="2"/>
      <c r="O30" s="7"/>
    </row>
    <row r="31" spans="1:17">
      <c r="A31" s="138" t="s">
        <v>234</v>
      </c>
      <c r="D31" s="28"/>
      <c r="E31" s="28"/>
      <c r="F31" s="28"/>
      <c r="G31" s="28"/>
      <c r="H31" s="28"/>
      <c r="I31" s="28"/>
      <c r="J31" s="28"/>
      <c r="K31" s="29"/>
      <c r="L31" s="29"/>
      <c r="M31" s="29"/>
      <c r="O31" s="7"/>
    </row>
    <row r="32" spans="1:17">
      <c r="D32" s="28"/>
      <c r="E32" s="28"/>
      <c r="F32" s="28"/>
      <c r="G32" s="28"/>
      <c r="H32" s="28"/>
      <c r="I32" s="28"/>
      <c r="J32" s="28"/>
      <c r="K32" s="29"/>
      <c r="L32" s="29"/>
      <c r="M32" s="29"/>
      <c r="O32" s="7"/>
    </row>
    <row r="33" spans="1:15">
      <c r="A33" s="139" t="s">
        <v>235</v>
      </c>
      <c r="D33" s="28"/>
      <c r="E33" s="28"/>
      <c r="F33" s="28"/>
      <c r="G33" s="28"/>
      <c r="H33" s="28"/>
      <c r="I33" s="28"/>
      <c r="J33" s="28"/>
      <c r="K33" s="29"/>
      <c r="L33" s="29"/>
      <c r="M33" s="29"/>
      <c r="O33" s="7"/>
    </row>
    <row r="34" spans="1:15">
      <c r="A34" s="140" t="s">
        <v>248</v>
      </c>
      <c r="D34" s="28"/>
      <c r="E34" s="28"/>
      <c r="F34" s="28"/>
      <c r="G34" s="28"/>
      <c r="H34" s="28"/>
      <c r="I34" s="28"/>
      <c r="J34" s="28"/>
      <c r="K34" s="29"/>
      <c r="L34" s="29"/>
      <c r="M34" s="29"/>
      <c r="O34" s="7"/>
    </row>
    <row r="35" spans="1:15">
      <c r="A35" s="141" t="s">
        <v>236</v>
      </c>
      <c r="D35" s="2"/>
      <c r="E35" s="2"/>
      <c r="F35" s="2"/>
      <c r="G35" s="2"/>
      <c r="H35" s="2"/>
      <c r="I35" s="2"/>
      <c r="J35" s="2"/>
      <c r="O35" s="7"/>
    </row>
    <row r="36" spans="1:15">
      <c r="A36" s="141" t="s">
        <v>237</v>
      </c>
      <c r="D36" s="2"/>
      <c r="E36" s="2"/>
      <c r="F36" s="2"/>
      <c r="G36" s="2"/>
      <c r="H36" s="2"/>
      <c r="I36" s="2"/>
      <c r="J36" s="2"/>
      <c r="O36" s="7"/>
    </row>
    <row r="37" spans="1:15">
      <c r="A37" s="142" t="s">
        <v>238</v>
      </c>
      <c r="D37" s="2"/>
      <c r="E37" s="2"/>
      <c r="F37" s="2"/>
      <c r="G37" s="2"/>
      <c r="H37" s="2"/>
      <c r="I37" s="2"/>
      <c r="J37" s="2"/>
    </row>
    <row r="38" spans="1:15">
      <c r="A38" s="143" t="s">
        <v>239</v>
      </c>
    </row>
    <row r="39" spans="1:15">
      <c r="A39" s="141" t="s">
        <v>240</v>
      </c>
    </row>
    <row r="41" spans="1:15">
      <c r="K41" s="144" t="s">
        <v>241</v>
      </c>
    </row>
    <row r="42" spans="1:15" ht="21.95" customHeight="1">
      <c r="A42" s="611" t="s">
        <v>242</v>
      </c>
      <c r="B42" s="611"/>
      <c r="C42" s="611"/>
      <c r="D42" s="612" t="s">
        <v>243</v>
      </c>
      <c r="E42" s="612"/>
      <c r="F42" s="612"/>
      <c r="G42" s="612"/>
      <c r="H42" s="337" t="s">
        <v>244</v>
      </c>
      <c r="I42" s="336" t="s">
        <v>245</v>
      </c>
      <c r="J42" s="337" t="s">
        <v>246</v>
      </c>
      <c r="K42" s="337" t="s">
        <v>247</v>
      </c>
    </row>
    <row r="43" spans="1:15">
      <c r="A43" s="613">
        <v>2.9</v>
      </c>
      <c r="B43" s="614"/>
      <c r="C43" s="615"/>
      <c r="D43" s="613">
        <v>3.5</v>
      </c>
      <c r="E43" s="614"/>
      <c r="F43" s="614"/>
      <c r="G43" s="615"/>
      <c r="H43" s="146">
        <v>3.3</v>
      </c>
      <c r="I43" s="146">
        <v>-2.7</v>
      </c>
      <c r="J43" s="146">
        <v>-2.9</v>
      </c>
      <c r="K43" s="410">
        <v>0</v>
      </c>
    </row>
    <row r="44" spans="1:15">
      <c r="B44" s="340"/>
    </row>
  </sheetData>
  <mergeCells count="3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 ref="N4:N5"/>
    <mergeCell ref="M4:M5"/>
    <mergeCell ref="P3:P5"/>
    <mergeCell ref="O3:O5"/>
    <mergeCell ref="A3:A5"/>
    <mergeCell ref="B3:G5"/>
    <mergeCell ref="H3:H5"/>
    <mergeCell ref="B12:G12"/>
    <mergeCell ref="B13:G13"/>
    <mergeCell ref="B8:G8"/>
    <mergeCell ref="B9:G9"/>
    <mergeCell ref="B10:G10"/>
    <mergeCell ref="B11:G11"/>
    <mergeCell ref="A42:C42"/>
    <mergeCell ref="D42:G42"/>
    <mergeCell ref="A43:C43"/>
    <mergeCell ref="D43:G43"/>
    <mergeCell ref="B14:G14"/>
    <mergeCell ref="B15:G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Z90"/>
  <sheetViews>
    <sheetView showGridLines="0" view="pageBreakPreview" zoomScale="82" zoomScaleNormal="100" zoomScaleSheetLayoutView="82" workbookViewId="0">
      <selection sqref="A1:M1"/>
    </sheetView>
  </sheetViews>
  <sheetFormatPr defaultColWidth="9.140625" defaultRowHeight="11.25" customHeight="1"/>
  <cols>
    <col min="1" max="1" width="2.85546875" style="265" customWidth="1"/>
    <col min="2" max="2" width="26.140625" style="265" customWidth="1"/>
    <col min="3" max="3" width="2.85546875" style="265" customWidth="1"/>
    <col min="4" max="4" width="10.7109375" style="265" customWidth="1"/>
    <col min="5" max="5" width="8.7109375" style="265" customWidth="1"/>
    <col min="6" max="6" width="10.7109375" style="265" customWidth="1"/>
    <col min="7" max="7" width="8.85546875" style="265" customWidth="1"/>
    <col min="8" max="8" width="10.7109375" style="265" customWidth="1"/>
    <col min="9" max="9" width="8.7109375" style="265" customWidth="1"/>
    <col min="10" max="10" width="10.7109375" style="265" customWidth="1"/>
    <col min="11" max="11" width="8.7109375" style="265" customWidth="1"/>
    <col min="12" max="12" width="10.7109375" style="265" customWidth="1"/>
    <col min="13" max="13" width="8.7109375" style="265" customWidth="1"/>
    <col min="14" max="16384" width="9.140625" style="265"/>
  </cols>
  <sheetData>
    <row r="1" spans="1:26" ht="24" customHeight="1">
      <c r="A1" s="643" t="s">
        <v>321</v>
      </c>
      <c r="B1" s="643"/>
      <c r="C1" s="643"/>
      <c r="D1" s="643"/>
      <c r="E1" s="643"/>
      <c r="F1" s="643"/>
      <c r="G1" s="643"/>
      <c r="H1" s="643"/>
      <c r="I1" s="643"/>
      <c r="J1" s="643"/>
      <c r="K1" s="643"/>
      <c r="L1" s="643"/>
      <c r="M1" s="643"/>
    </row>
    <row r="2" spans="1:26" ht="9.75" customHeight="1"/>
    <row r="3" spans="1:26" ht="14.25" customHeight="1">
      <c r="A3" s="644" t="s">
        <v>205</v>
      </c>
      <c r="B3" s="645"/>
      <c r="C3" s="645"/>
      <c r="D3" s="645"/>
      <c r="E3" s="266"/>
      <c r="F3" s="266"/>
      <c r="G3" s="266"/>
      <c r="H3" s="266"/>
      <c r="I3" s="266"/>
      <c r="J3" s="266"/>
      <c r="K3" s="266"/>
      <c r="L3" s="266"/>
      <c r="M3" s="266"/>
    </row>
    <row r="4" spans="1:26" ht="4.5" customHeight="1">
      <c r="A4" s="182"/>
      <c r="B4" s="183"/>
      <c r="C4" s="183"/>
      <c r="D4" s="492"/>
      <c r="E4" s="492"/>
      <c r="F4" s="492"/>
      <c r="G4" s="492"/>
      <c r="H4" s="492"/>
      <c r="I4" s="492"/>
      <c r="J4" s="492"/>
      <c r="K4" s="492"/>
      <c r="L4" s="492"/>
      <c r="M4" s="492"/>
    </row>
    <row r="5" spans="1:26" ht="13.5">
      <c r="A5" s="646" t="s">
        <v>206</v>
      </c>
      <c r="B5" s="647"/>
      <c r="C5" s="496"/>
      <c r="D5" s="267"/>
      <c r="E5" s="184"/>
      <c r="F5" s="268"/>
      <c r="G5" s="100"/>
      <c r="H5" s="100"/>
      <c r="I5" s="100"/>
      <c r="J5" s="100"/>
      <c r="K5" s="100"/>
      <c r="L5" s="267"/>
      <c r="M5" s="101"/>
      <c r="Z5" s="278"/>
    </row>
    <row r="6" spans="1:26" ht="12" customHeight="1">
      <c r="A6" s="648"/>
      <c r="B6" s="649"/>
      <c r="C6" s="495"/>
      <c r="D6" s="648" t="s">
        <v>207</v>
      </c>
      <c r="E6" s="650"/>
      <c r="F6" s="646" t="s">
        <v>208</v>
      </c>
      <c r="G6" s="647"/>
      <c r="I6" s="106"/>
      <c r="K6" s="101"/>
      <c r="L6" s="651" t="s">
        <v>209</v>
      </c>
      <c r="M6" s="652"/>
    </row>
    <row r="7" spans="1:26" ht="18" customHeight="1">
      <c r="A7" s="648"/>
      <c r="B7" s="649"/>
      <c r="C7" s="495"/>
      <c r="D7" s="648"/>
      <c r="E7" s="650"/>
      <c r="F7" s="648"/>
      <c r="G7" s="649"/>
      <c r="H7" s="646" t="s">
        <v>210</v>
      </c>
      <c r="I7" s="655"/>
      <c r="J7" s="646" t="s">
        <v>211</v>
      </c>
      <c r="K7" s="655"/>
      <c r="L7" s="653"/>
      <c r="M7" s="654"/>
    </row>
    <row r="8" spans="1:26" ht="15" customHeight="1">
      <c r="A8" s="648"/>
      <c r="B8" s="649"/>
      <c r="C8" s="495"/>
      <c r="D8" s="76"/>
      <c r="E8" s="77" t="s">
        <v>212</v>
      </c>
      <c r="F8" s="269" t="s">
        <v>213</v>
      </c>
      <c r="G8" s="77" t="s">
        <v>212</v>
      </c>
      <c r="H8" s="78"/>
      <c r="I8" s="77" t="s">
        <v>212</v>
      </c>
      <c r="J8" s="76"/>
      <c r="K8" s="77" t="s">
        <v>212</v>
      </c>
      <c r="L8" s="269" t="s">
        <v>214</v>
      </c>
      <c r="M8" s="77" t="s">
        <v>212</v>
      </c>
    </row>
    <row r="9" spans="1:26" ht="15" customHeight="1">
      <c r="A9" s="656" t="s">
        <v>215</v>
      </c>
      <c r="B9" s="657"/>
      <c r="C9" s="79"/>
      <c r="D9" s="80" t="s">
        <v>216</v>
      </c>
      <c r="E9" s="81" t="s">
        <v>217</v>
      </c>
      <c r="F9" s="82" t="s">
        <v>216</v>
      </c>
      <c r="G9" s="82" t="s">
        <v>217</v>
      </c>
      <c r="H9" s="80" t="s">
        <v>216</v>
      </c>
      <c r="I9" s="81" t="s">
        <v>217</v>
      </c>
      <c r="J9" s="82" t="s">
        <v>216</v>
      </c>
      <c r="K9" s="81" t="s">
        <v>217</v>
      </c>
      <c r="L9" s="82" t="s">
        <v>216</v>
      </c>
      <c r="M9" s="81" t="s">
        <v>217</v>
      </c>
    </row>
    <row r="10" spans="1:26" ht="6" customHeight="1">
      <c r="A10" s="493"/>
      <c r="B10" s="494"/>
      <c r="C10" s="83"/>
      <c r="D10" s="84"/>
      <c r="E10" s="85"/>
      <c r="F10" s="86"/>
      <c r="G10" s="86"/>
      <c r="H10" s="84"/>
      <c r="I10" s="85"/>
      <c r="J10" s="86"/>
      <c r="K10" s="85"/>
      <c r="L10" s="86"/>
      <c r="M10" s="85"/>
    </row>
    <row r="11" spans="1:26" ht="11.1" customHeight="1">
      <c r="A11" s="270"/>
      <c r="B11" s="87" t="s">
        <v>10</v>
      </c>
      <c r="C11" s="31"/>
      <c r="D11" s="226">
        <v>301592</v>
      </c>
      <c r="E11" s="227">
        <v>1.4</v>
      </c>
      <c r="F11" s="226">
        <v>287118</v>
      </c>
      <c r="G11" s="227">
        <v>2</v>
      </c>
      <c r="H11" s="226">
        <v>267678</v>
      </c>
      <c r="I11" s="227">
        <v>2</v>
      </c>
      <c r="J11" s="226">
        <v>19440</v>
      </c>
      <c r="K11" s="228">
        <v>1.4</v>
      </c>
      <c r="L11" s="226">
        <v>14474</v>
      </c>
      <c r="M11" s="228">
        <v>-6.6</v>
      </c>
    </row>
    <row r="12" spans="1:26" ht="11.1" customHeight="1">
      <c r="A12" s="270"/>
      <c r="B12" s="87" t="s">
        <v>59</v>
      </c>
      <c r="C12" s="31"/>
      <c r="D12" s="226">
        <v>356280</v>
      </c>
      <c r="E12" s="227">
        <v>19.100000000000001</v>
      </c>
      <c r="F12" s="226">
        <v>355282</v>
      </c>
      <c r="G12" s="227">
        <v>19.100000000000001</v>
      </c>
      <c r="H12" s="226">
        <v>328514</v>
      </c>
      <c r="I12" s="227">
        <v>19.600000000000001</v>
      </c>
      <c r="J12" s="226">
        <v>26768</v>
      </c>
      <c r="K12" s="228">
        <v>14.5</v>
      </c>
      <c r="L12" s="226">
        <v>998</v>
      </c>
      <c r="M12" s="228">
        <v>31.1</v>
      </c>
    </row>
    <row r="13" spans="1:26" ht="11.1" customHeight="1">
      <c r="A13" s="270"/>
      <c r="B13" s="87" t="s">
        <v>72</v>
      </c>
      <c r="C13" s="31"/>
      <c r="D13" s="226">
        <v>384213</v>
      </c>
      <c r="E13" s="227">
        <v>-2.4</v>
      </c>
      <c r="F13" s="226">
        <v>364049</v>
      </c>
      <c r="G13" s="227">
        <v>0.9</v>
      </c>
      <c r="H13" s="226">
        <v>338476</v>
      </c>
      <c r="I13" s="227">
        <v>-0.4</v>
      </c>
      <c r="J13" s="226">
        <v>25573</v>
      </c>
      <c r="K13" s="228">
        <v>20.3</v>
      </c>
      <c r="L13" s="226">
        <v>20164</v>
      </c>
      <c r="M13" s="228">
        <v>-38</v>
      </c>
    </row>
    <row r="14" spans="1:26" ht="11.1" customHeight="1">
      <c r="A14" s="270"/>
      <c r="B14" s="87" t="s">
        <v>73</v>
      </c>
      <c r="C14" s="31"/>
      <c r="D14" s="226">
        <v>344089</v>
      </c>
      <c r="E14" s="227">
        <v>3.1</v>
      </c>
      <c r="F14" s="226">
        <v>334607</v>
      </c>
      <c r="G14" s="227">
        <v>4</v>
      </c>
      <c r="H14" s="226">
        <v>304287</v>
      </c>
      <c r="I14" s="227">
        <v>3.6</v>
      </c>
      <c r="J14" s="226">
        <v>30320</v>
      </c>
      <c r="K14" s="228">
        <v>8.6999999999999993</v>
      </c>
      <c r="L14" s="226">
        <v>9482</v>
      </c>
      <c r="M14" s="228">
        <v>-21.7</v>
      </c>
    </row>
    <row r="15" spans="1:26" ht="11.1" customHeight="1">
      <c r="A15" s="270"/>
      <c r="B15" s="87" t="s">
        <v>74</v>
      </c>
      <c r="C15" s="31"/>
      <c r="D15" s="226">
        <v>491807</v>
      </c>
      <c r="E15" s="227">
        <v>4.2</v>
      </c>
      <c r="F15" s="226">
        <v>485925</v>
      </c>
      <c r="G15" s="227">
        <v>4.3</v>
      </c>
      <c r="H15" s="226">
        <v>425562</v>
      </c>
      <c r="I15" s="227">
        <v>4</v>
      </c>
      <c r="J15" s="226">
        <v>60363</v>
      </c>
      <c r="K15" s="228">
        <v>6.4</v>
      </c>
      <c r="L15" s="226">
        <v>5882</v>
      </c>
      <c r="M15" s="228">
        <v>-0.2</v>
      </c>
    </row>
    <row r="16" spans="1:26" ht="11.1" customHeight="1">
      <c r="A16" s="270"/>
      <c r="B16" s="87" t="s">
        <v>70</v>
      </c>
      <c r="C16" s="31"/>
      <c r="D16" s="226">
        <v>452311</v>
      </c>
      <c r="E16" s="227">
        <v>5</v>
      </c>
      <c r="F16" s="226">
        <v>417918</v>
      </c>
      <c r="G16" s="227">
        <v>2.2999999999999998</v>
      </c>
      <c r="H16" s="226">
        <v>384962</v>
      </c>
      <c r="I16" s="227">
        <v>3.1</v>
      </c>
      <c r="J16" s="226">
        <v>32956</v>
      </c>
      <c r="K16" s="228">
        <v>-6.2</v>
      </c>
      <c r="L16" s="226">
        <v>34393</v>
      </c>
      <c r="M16" s="228">
        <v>57.9</v>
      </c>
    </row>
    <row r="17" spans="1:13" ht="11.1" customHeight="1">
      <c r="A17" s="270"/>
      <c r="B17" s="87" t="s">
        <v>60</v>
      </c>
      <c r="C17" s="31"/>
      <c r="D17" s="226">
        <v>322395</v>
      </c>
      <c r="E17" s="227">
        <v>-4.7</v>
      </c>
      <c r="F17" s="226">
        <v>313711</v>
      </c>
      <c r="G17" s="227">
        <v>-2.1</v>
      </c>
      <c r="H17" s="226">
        <v>273310</v>
      </c>
      <c r="I17" s="227">
        <v>-2.2999999999999998</v>
      </c>
      <c r="J17" s="226">
        <v>40401</v>
      </c>
      <c r="K17" s="228">
        <v>-1.5</v>
      </c>
      <c r="L17" s="226">
        <v>8684</v>
      </c>
      <c r="M17" s="228">
        <v>-50</v>
      </c>
    </row>
    <row r="18" spans="1:13" ht="11.1" customHeight="1">
      <c r="A18" s="270"/>
      <c r="B18" s="87" t="s">
        <v>61</v>
      </c>
      <c r="C18" s="31"/>
      <c r="D18" s="226">
        <v>270372</v>
      </c>
      <c r="E18" s="227">
        <v>2.8</v>
      </c>
      <c r="F18" s="226">
        <v>253995</v>
      </c>
      <c r="G18" s="227">
        <v>2.1</v>
      </c>
      <c r="H18" s="226">
        <v>241376</v>
      </c>
      <c r="I18" s="227">
        <v>2.2000000000000002</v>
      </c>
      <c r="J18" s="226">
        <v>12619</v>
      </c>
      <c r="K18" s="228">
        <v>-0.4</v>
      </c>
      <c r="L18" s="226">
        <v>16377</v>
      </c>
      <c r="M18" s="228">
        <v>18.399999999999999</v>
      </c>
    </row>
    <row r="19" spans="1:13" ht="11.1" customHeight="1">
      <c r="A19" s="270"/>
      <c r="B19" s="87" t="s">
        <v>62</v>
      </c>
      <c r="C19" s="31"/>
      <c r="D19" s="226">
        <v>538002</v>
      </c>
      <c r="E19" s="227">
        <v>9.1999999999999993</v>
      </c>
      <c r="F19" s="226">
        <v>417387</v>
      </c>
      <c r="G19" s="227">
        <v>7.6</v>
      </c>
      <c r="H19" s="226">
        <v>389258</v>
      </c>
      <c r="I19" s="227">
        <v>8.3000000000000007</v>
      </c>
      <c r="J19" s="226">
        <v>28129</v>
      </c>
      <c r="K19" s="228">
        <v>-0.8</v>
      </c>
      <c r="L19" s="226">
        <v>120615</v>
      </c>
      <c r="M19" s="228">
        <v>15</v>
      </c>
    </row>
    <row r="20" spans="1:13" ht="11.1" customHeight="1">
      <c r="A20" s="212"/>
      <c r="B20" s="87" t="s">
        <v>157</v>
      </c>
      <c r="C20" s="31"/>
      <c r="D20" s="226">
        <v>352184</v>
      </c>
      <c r="E20" s="227">
        <v>1</v>
      </c>
      <c r="F20" s="226">
        <v>334658</v>
      </c>
      <c r="G20" s="227">
        <v>2.1</v>
      </c>
      <c r="H20" s="226">
        <v>311831</v>
      </c>
      <c r="I20" s="227">
        <v>2.2000000000000002</v>
      </c>
      <c r="J20" s="226">
        <v>22827</v>
      </c>
      <c r="K20" s="228">
        <v>1.3</v>
      </c>
      <c r="L20" s="226">
        <v>17526</v>
      </c>
      <c r="M20" s="228">
        <v>-16.8</v>
      </c>
    </row>
    <row r="21" spans="1:13" ht="11.1" customHeight="1">
      <c r="A21" s="212"/>
      <c r="B21" s="87" t="s">
        <v>68</v>
      </c>
      <c r="C21" s="31"/>
      <c r="D21" s="226">
        <v>427868</v>
      </c>
      <c r="E21" s="227">
        <v>-2.2999999999999998</v>
      </c>
      <c r="F21" s="226">
        <v>400902</v>
      </c>
      <c r="G21" s="227">
        <v>-0.5</v>
      </c>
      <c r="H21" s="226">
        <v>374593</v>
      </c>
      <c r="I21" s="227">
        <v>-0.6</v>
      </c>
      <c r="J21" s="226">
        <v>26309</v>
      </c>
      <c r="K21" s="228">
        <v>2.2000000000000002</v>
      </c>
      <c r="L21" s="226">
        <v>26966</v>
      </c>
      <c r="M21" s="228">
        <v>-23.5</v>
      </c>
    </row>
    <row r="22" spans="1:13" ht="11.1" customHeight="1">
      <c r="A22" s="212"/>
      <c r="B22" s="87" t="s">
        <v>63</v>
      </c>
      <c r="C22" s="31"/>
      <c r="D22" s="226">
        <v>136041</v>
      </c>
      <c r="E22" s="227">
        <v>2.6</v>
      </c>
      <c r="F22" s="226">
        <v>133880</v>
      </c>
      <c r="G22" s="227">
        <v>3</v>
      </c>
      <c r="H22" s="226">
        <v>126482</v>
      </c>
      <c r="I22" s="227">
        <v>3.3</v>
      </c>
      <c r="J22" s="226">
        <v>7398</v>
      </c>
      <c r="K22" s="228">
        <v>-2.2000000000000002</v>
      </c>
      <c r="L22" s="226">
        <v>2161</v>
      </c>
      <c r="M22" s="228">
        <v>-19.2</v>
      </c>
    </row>
    <row r="23" spans="1:13" ht="11.1" customHeight="1">
      <c r="A23" s="212"/>
      <c r="B23" s="87" t="s">
        <v>64</v>
      </c>
      <c r="C23" s="31"/>
      <c r="D23" s="226">
        <v>226139</v>
      </c>
      <c r="E23" s="227">
        <v>8.5</v>
      </c>
      <c r="F23" s="226">
        <v>214032</v>
      </c>
      <c r="G23" s="227">
        <v>5.8</v>
      </c>
      <c r="H23" s="226">
        <v>204203</v>
      </c>
      <c r="I23" s="227">
        <v>5.6</v>
      </c>
      <c r="J23" s="226">
        <v>9829</v>
      </c>
      <c r="K23" s="228">
        <v>11.9</v>
      </c>
      <c r="L23" s="226">
        <v>12107</v>
      </c>
      <c r="M23" s="228">
        <v>96</v>
      </c>
    </row>
    <row r="24" spans="1:13" ht="11.1" customHeight="1">
      <c r="A24" s="212"/>
      <c r="B24" s="87" t="s">
        <v>66</v>
      </c>
      <c r="C24" s="31"/>
      <c r="D24" s="226">
        <v>311484</v>
      </c>
      <c r="E24" s="227">
        <v>-0.1</v>
      </c>
      <c r="F24" s="226">
        <v>307202</v>
      </c>
      <c r="G24" s="227">
        <v>0.2</v>
      </c>
      <c r="H24" s="226">
        <v>299753</v>
      </c>
      <c r="I24" s="227">
        <v>0.5</v>
      </c>
      <c r="J24" s="226">
        <v>7449</v>
      </c>
      <c r="K24" s="228">
        <v>-7.6</v>
      </c>
      <c r="L24" s="226">
        <v>4282</v>
      </c>
      <c r="M24" s="228">
        <v>-20.9</v>
      </c>
    </row>
    <row r="25" spans="1:13" ht="11.1" customHeight="1">
      <c r="A25" s="212"/>
      <c r="B25" s="87" t="s">
        <v>65</v>
      </c>
      <c r="C25" s="31"/>
      <c r="D25" s="226">
        <v>276549</v>
      </c>
      <c r="E25" s="227">
        <v>2.1</v>
      </c>
      <c r="F25" s="226">
        <v>269173</v>
      </c>
      <c r="G25" s="227">
        <v>3.1</v>
      </c>
      <c r="H25" s="226">
        <v>255186</v>
      </c>
      <c r="I25" s="227">
        <v>3.3</v>
      </c>
      <c r="J25" s="226">
        <v>13987</v>
      </c>
      <c r="K25" s="228">
        <v>-2.2000000000000002</v>
      </c>
      <c r="L25" s="226">
        <v>7376</v>
      </c>
      <c r="M25" s="228">
        <v>-23.1</v>
      </c>
    </row>
    <row r="26" spans="1:13" ht="11.1" customHeight="1">
      <c r="A26" s="212"/>
      <c r="B26" s="87" t="s">
        <v>67</v>
      </c>
      <c r="C26" s="31"/>
      <c r="D26" s="226">
        <v>320136</v>
      </c>
      <c r="E26" s="227">
        <v>1.2</v>
      </c>
      <c r="F26" s="226">
        <v>309599</v>
      </c>
      <c r="G26" s="227">
        <v>2.6</v>
      </c>
      <c r="H26" s="226">
        <v>293447</v>
      </c>
      <c r="I26" s="227">
        <v>3.5</v>
      </c>
      <c r="J26" s="226">
        <v>16152</v>
      </c>
      <c r="K26" s="228">
        <v>-10.6</v>
      </c>
      <c r="L26" s="226">
        <v>10537</v>
      </c>
      <c r="M26" s="228">
        <v>-28.8</v>
      </c>
    </row>
    <row r="27" spans="1:13" ht="11.1" customHeight="1">
      <c r="A27" s="212"/>
      <c r="B27" s="87" t="s">
        <v>71</v>
      </c>
      <c r="C27" s="31"/>
      <c r="D27" s="226">
        <v>256972</v>
      </c>
      <c r="E27" s="227">
        <v>0.1</v>
      </c>
      <c r="F27" s="226">
        <v>248394</v>
      </c>
      <c r="G27" s="227">
        <v>0.7</v>
      </c>
      <c r="H27" s="226">
        <v>230511</v>
      </c>
      <c r="I27" s="227">
        <v>1</v>
      </c>
      <c r="J27" s="226">
        <v>17883</v>
      </c>
      <c r="K27" s="228">
        <v>-2.7</v>
      </c>
      <c r="L27" s="226">
        <v>8578</v>
      </c>
      <c r="M27" s="228">
        <v>-13.3</v>
      </c>
    </row>
    <row r="28" spans="1:13" ht="4.5" customHeight="1">
      <c r="A28" s="271"/>
      <c r="B28" s="88"/>
      <c r="C28" s="89"/>
      <c r="D28" s="90"/>
      <c r="E28" s="91"/>
      <c r="F28" s="90"/>
      <c r="G28" s="91"/>
      <c r="H28" s="90"/>
      <c r="I28" s="92"/>
      <c r="J28" s="93"/>
      <c r="K28" s="92"/>
      <c r="L28" s="93"/>
      <c r="M28" s="92"/>
    </row>
    <row r="29" spans="1:13" ht="9" customHeight="1">
      <c r="A29" s="272"/>
      <c r="B29" s="273"/>
      <c r="C29" s="273"/>
      <c r="D29" s="273"/>
      <c r="E29" s="273"/>
      <c r="F29" s="273"/>
      <c r="G29" s="274"/>
      <c r="H29" s="273"/>
      <c r="I29" s="273"/>
      <c r="J29" s="273"/>
      <c r="K29" s="273"/>
      <c r="L29" s="273"/>
      <c r="M29" s="274"/>
    </row>
    <row r="30" spans="1:13" ht="9" customHeight="1">
      <c r="B30" s="275"/>
      <c r="C30" s="275"/>
      <c r="D30" s="275"/>
      <c r="E30" s="275"/>
      <c r="F30" s="275"/>
      <c r="G30" s="275"/>
      <c r="H30" s="275"/>
      <c r="I30" s="275"/>
      <c r="J30" s="275"/>
      <c r="K30" s="275"/>
      <c r="L30" s="275"/>
      <c r="M30" s="275"/>
    </row>
    <row r="31" spans="1:13" ht="12.75" customHeight="1">
      <c r="A31" s="644" t="s">
        <v>219</v>
      </c>
      <c r="B31" s="644"/>
      <c r="C31" s="644"/>
      <c r="D31" s="644"/>
      <c r="E31" s="644"/>
      <c r="F31" s="644"/>
      <c r="G31" s="94"/>
      <c r="H31" s="95"/>
      <c r="I31" s="95"/>
      <c r="J31" s="95"/>
      <c r="K31" s="95"/>
      <c r="L31" s="276"/>
      <c r="M31" s="276"/>
    </row>
    <row r="32" spans="1:13" ht="4.5" customHeight="1">
      <c r="A32" s="96"/>
      <c r="B32" s="97"/>
      <c r="C32" s="98"/>
      <c r="D32" s="99"/>
      <c r="E32" s="99"/>
      <c r="F32" s="99"/>
      <c r="G32" s="99"/>
      <c r="H32" s="99"/>
      <c r="I32" s="99"/>
      <c r="J32" s="99"/>
      <c r="K32" s="99"/>
      <c r="L32" s="277"/>
      <c r="M32" s="277"/>
    </row>
    <row r="33" spans="1:13" s="278" customFormat="1" ht="9" customHeight="1">
      <c r="A33" s="646" t="s">
        <v>220</v>
      </c>
      <c r="B33" s="647"/>
      <c r="C33" s="496"/>
      <c r="D33" s="660" t="s">
        <v>221</v>
      </c>
      <c r="E33" s="660"/>
      <c r="F33" s="100"/>
      <c r="G33" s="100"/>
      <c r="H33" s="100"/>
      <c r="I33" s="101"/>
      <c r="J33" s="646" t="s">
        <v>222</v>
      </c>
      <c r="K33" s="655"/>
      <c r="L33" s="222"/>
      <c r="M33" s="222"/>
    </row>
    <row r="34" spans="1:13" s="278" customFormat="1" ht="15.75" customHeight="1">
      <c r="A34" s="648"/>
      <c r="B34" s="649"/>
      <c r="C34" s="495"/>
      <c r="D34" s="661"/>
      <c r="E34" s="661"/>
      <c r="F34" s="102" t="s">
        <v>223</v>
      </c>
      <c r="G34" s="103"/>
      <c r="H34" s="104" t="s">
        <v>224</v>
      </c>
      <c r="I34" s="103"/>
      <c r="J34" s="648"/>
      <c r="K34" s="650"/>
      <c r="L34" s="222"/>
      <c r="M34" s="222"/>
    </row>
    <row r="35" spans="1:13" s="278" customFormat="1" ht="15" customHeight="1">
      <c r="A35" s="658"/>
      <c r="B35" s="659"/>
      <c r="C35" s="105"/>
      <c r="D35" s="106"/>
      <c r="E35" s="77" t="s">
        <v>212</v>
      </c>
      <c r="F35" s="106"/>
      <c r="G35" s="77" t="s">
        <v>212</v>
      </c>
      <c r="H35" s="78"/>
      <c r="I35" s="107" t="s">
        <v>212</v>
      </c>
      <c r="J35" s="78"/>
      <c r="K35" s="107" t="s">
        <v>225</v>
      </c>
      <c r="L35" s="222"/>
      <c r="M35" s="222" t="s">
        <v>218</v>
      </c>
    </row>
    <row r="36" spans="1:13" ht="14.25" customHeight="1">
      <c r="A36" s="641" t="s">
        <v>215</v>
      </c>
      <c r="B36" s="642"/>
      <c r="C36" s="83"/>
      <c r="D36" s="80" t="s">
        <v>226</v>
      </c>
      <c r="E36" s="81" t="s">
        <v>217</v>
      </c>
      <c r="F36" s="82" t="s">
        <v>227</v>
      </c>
      <c r="G36" s="81" t="s">
        <v>217</v>
      </c>
      <c r="H36" s="82" t="s">
        <v>227</v>
      </c>
      <c r="I36" s="108" t="s">
        <v>217</v>
      </c>
      <c r="J36" s="80" t="s">
        <v>228</v>
      </c>
      <c r="K36" s="109" t="s">
        <v>229</v>
      </c>
      <c r="L36" s="277"/>
      <c r="M36" s="277"/>
    </row>
    <row r="37" spans="1:13" ht="5.25" customHeight="1">
      <c r="A37" s="213"/>
      <c r="B37" s="110"/>
      <c r="C37" s="83"/>
      <c r="D37" s="84"/>
      <c r="E37" s="85"/>
      <c r="F37" s="86"/>
      <c r="G37" s="85"/>
      <c r="H37" s="86"/>
      <c r="I37" s="111"/>
      <c r="J37" s="84"/>
      <c r="K37" s="112"/>
      <c r="L37" s="277"/>
      <c r="M37" s="277"/>
    </row>
    <row r="38" spans="1:13" ht="11.1" customHeight="1">
      <c r="A38" s="214"/>
      <c r="B38" s="87" t="s">
        <v>10</v>
      </c>
      <c r="C38" s="113"/>
      <c r="D38" s="114">
        <v>134.5</v>
      </c>
      <c r="E38" s="229">
        <v>-1.7</v>
      </c>
      <c r="F38" s="114">
        <v>124.8</v>
      </c>
      <c r="G38" s="230">
        <v>-1.8</v>
      </c>
      <c r="H38" s="115">
        <v>9.6999999999999993</v>
      </c>
      <c r="I38" s="230">
        <v>-1</v>
      </c>
      <c r="J38" s="115">
        <v>17.399999999999999</v>
      </c>
      <c r="K38" s="230">
        <v>-0.3</v>
      </c>
      <c r="L38" s="277"/>
      <c r="M38" s="277"/>
    </row>
    <row r="39" spans="1:13" ht="11.1" customHeight="1">
      <c r="A39" s="214"/>
      <c r="B39" s="87" t="s">
        <v>59</v>
      </c>
      <c r="C39" s="113"/>
      <c r="D39" s="114">
        <v>158</v>
      </c>
      <c r="E39" s="229">
        <v>4.8</v>
      </c>
      <c r="F39" s="114">
        <v>146.9</v>
      </c>
      <c r="G39" s="230">
        <v>7</v>
      </c>
      <c r="H39" s="115">
        <v>11.1</v>
      </c>
      <c r="I39" s="230">
        <v>-16.600000000000001</v>
      </c>
      <c r="J39" s="115">
        <v>19.399999999999999</v>
      </c>
      <c r="K39" s="230">
        <v>0.6</v>
      </c>
      <c r="L39" s="277"/>
      <c r="M39" s="277"/>
    </row>
    <row r="40" spans="1:13" ht="11.1" customHeight="1">
      <c r="A40" s="214"/>
      <c r="B40" s="87" t="s">
        <v>72</v>
      </c>
      <c r="C40" s="113"/>
      <c r="D40" s="114">
        <v>154.69999999999999</v>
      </c>
      <c r="E40" s="229">
        <v>-0.2</v>
      </c>
      <c r="F40" s="114">
        <v>142.6</v>
      </c>
      <c r="G40" s="230">
        <v>-0.6</v>
      </c>
      <c r="H40" s="115">
        <v>12.1</v>
      </c>
      <c r="I40" s="230">
        <v>7</v>
      </c>
      <c r="J40" s="115">
        <v>19</v>
      </c>
      <c r="K40" s="230">
        <v>0</v>
      </c>
      <c r="L40" s="277"/>
      <c r="M40" s="277"/>
    </row>
    <row r="41" spans="1:13" ht="11.1" customHeight="1">
      <c r="A41" s="214"/>
      <c r="B41" s="87" t="s">
        <v>73</v>
      </c>
      <c r="C41" s="113"/>
      <c r="D41" s="114">
        <v>149.19999999999999</v>
      </c>
      <c r="E41" s="229">
        <v>-0.8</v>
      </c>
      <c r="F41" s="114">
        <v>136.69999999999999</v>
      </c>
      <c r="G41" s="230">
        <v>-1.2</v>
      </c>
      <c r="H41" s="115">
        <v>12.5</v>
      </c>
      <c r="I41" s="230">
        <v>2.4</v>
      </c>
      <c r="J41" s="115">
        <v>18</v>
      </c>
      <c r="K41" s="230">
        <v>-0.2</v>
      </c>
      <c r="L41" s="277"/>
      <c r="M41" s="277"/>
    </row>
    <row r="42" spans="1:13" ht="11.1" customHeight="1">
      <c r="A42" s="214"/>
      <c r="B42" s="87" t="s">
        <v>74</v>
      </c>
      <c r="C42" s="113"/>
      <c r="D42" s="114">
        <v>155.1</v>
      </c>
      <c r="E42" s="229">
        <v>-2.7</v>
      </c>
      <c r="F42" s="114">
        <v>138.5</v>
      </c>
      <c r="G42" s="230">
        <v>-3.7</v>
      </c>
      <c r="H42" s="115">
        <v>16.600000000000001</v>
      </c>
      <c r="I42" s="230">
        <v>5.7</v>
      </c>
      <c r="J42" s="115">
        <v>18.399999999999999</v>
      </c>
      <c r="K42" s="230">
        <v>-0.7</v>
      </c>
      <c r="L42" s="277"/>
      <c r="M42" s="277"/>
    </row>
    <row r="43" spans="1:13" ht="11.1" customHeight="1">
      <c r="A43" s="214"/>
      <c r="B43" s="87" t="s">
        <v>70</v>
      </c>
      <c r="C43" s="113"/>
      <c r="D43" s="114">
        <v>156.30000000000001</v>
      </c>
      <c r="E43" s="229">
        <v>-2.2999999999999998</v>
      </c>
      <c r="F43" s="114">
        <v>141.30000000000001</v>
      </c>
      <c r="G43" s="230">
        <v>-2.2000000000000002</v>
      </c>
      <c r="H43" s="115">
        <v>15</v>
      </c>
      <c r="I43" s="230">
        <v>-3.2</v>
      </c>
      <c r="J43" s="115">
        <v>18.5</v>
      </c>
      <c r="K43" s="230">
        <v>-0.5</v>
      </c>
      <c r="L43" s="277"/>
      <c r="M43" s="277"/>
    </row>
    <row r="44" spans="1:13" ht="11.1" customHeight="1">
      <c r="A44" s="214"/>
      <c r="B44" s="87" t="s">
        <v>60</v>
      </c>
      <c r="C44" s="113"/>
      <c r="D44" s="114">
        <v>158.5</v>
      </c>
      <c r="E44" s="229">
        <v>-3.8</v>
      </c>
      <c r="F44" s="114">
        <v>138.9</v>
      </c>
      <c r="G44" s="230">
        <v>-3.7</v>
      </c>
      <c r="H44" s="115">
        <v>19.600000000000001</v>
      </c>
      <c r="I44" s="230">
        <v>-4.4000000000000004</v>
      </c>
      <c r="J44" s="115">
        <v>19</v>
      </c>
      <c r="K44" s="230">
        <v>-0.3</v>
      </c>
      <c r="L44" s="277"/>
      <c r="M44" s="277"/>
    </row>
    <row r="45" spans="1:13" ht="11.1" customHeight="1">
      <c r="A45" s="214"/>
      <c r="B45" s="87" t="s">
        <v>61</v>
      </c>
      <c r="C45" s="113"/>
      <c r="D45" s="114">
        <v>126.8</v>
      </c>
      <c r="E45" s="229">
        <v>-0.6</v>
      </c>
      <c r="F45" s="114">
        <v>119.8</v>
      </c>
      <c r="G45" s="230">
        <v>-0.7</v>
      </c>
      <c r="H45" s="115">
        <v>7</v>
      </c>
      <c r="I45" s="230">
        <v>1.4</v>
      </c>
      <c r="J45" s="115">
        <v>17.3</v>
      </c>
      <c r="K45" s="230">
        <v>-0.2</v>
      </c>
      <c r="L45" s="277"/>
      <c r="M45" s="277"/>
    </row>
    <row r="46" spans="1:13" ht="11.1" customHeight="1">
      <c r="A46" s="214"/>
      <c r="B46" s="87" t="s">
        <v>62</v>
      </c>
      <c r="C46" s="113"/>
      <c r="D46" s="114">
        <v>149.4</v>
      </c>
      <c r="E46" s="229">
        <v>-3.1</v>
      </c>
      <c r="F46" s="114">
        <v>136.6</v>
      </c>
      <c r="G46" s="230">
        <v>-2.9</v>
      </c>
      <c r="H46" s="115">
        <v>12.8</v>
      </c>
      <c r="I46" s="230">
        <v>-4.5</v>
      </c>
      <c r="J46" s="115">
        <v>18.7</v>
      </c>
      <c r="K46" s="230">
        <v>-0.6</v>
      </c>
      <c r="L46" s="277"/>
      <c r="M46" s="277"/>
    </row>
    <row r="47" spans="1:13" ht="11.1" customHeight="1">
      <c r="A47" s="214"/>
      <c r="B47" s="87" t="s">
        <v>157</v>
      </c>
      <c r="C47" s="113"/>
      <c r="D47" s="114">
        <v>148.4</v>
      </c>
      <c r="E47" s="229">
        <v>-0.3</v>
      </c>
      <c r="F47" s="114">
        <v>136.19999999999999</v>
      </c>
      <c r="G47" s="230">
        <v>-0.6</v>
      </c>
      <c r="H47" s="115">
        <v>12.2</v>
      </c>
      <c r="I47" s="230">
        <v>2.5</v>
      </c>
      <c r="J47" s="115">
        <v>18.399999999999999</v>
      </c>
      <c r="K47" s="230">
        <v>-0.1</v>
      </c>
    </row>
    <row r="48" spans="1:13" ht="11.1" customHeight="1">
      <c r="A48" s="214"/>
      <c r="B48" s="87" t="s">
        <v>68</v>
      </c>
      <c r="C48" s="113"/>
      <c r="D48" s="114">
        <v>149.19999999999999</v>
      </c>
      <c r="E48" s="229">
        <v>-2.6</v>
      </c>
      <c r="F48" s="114">
        <v>136.80000000000001</v>
      </c>
      <c r="G48" s="230">
        <v>-2.6</v>
      </c>
      <c r="H48" s="115">
        <v>12.4</v>
      </c>
      <c r="I48" s="230">
        <v>-1.6</v>
      </c>
      <c r="J48" s="115">
        <v>18.100000000000001</v>
      </c>
      <c r="K48" s="230">
        <v>-0.4</v>
      </c>
    </row>
    <row r="49" spans="1:26" ht="11.1" customHeight="1">
      <c r="A49" s="214"/>
      <c r="B49" s="87" t="s">
        <v>63</v>
      </c>
      <c r="C49" s="113"/>
      <c r="D49" s="114">
        <v>89.7</v>
      </c>
      <c r="E49" s="229">
        <v>-0.4</v>
      </c>
      <c r="F49" s="114">
        <v>84.5</v>
      </c>
      <c r="G49" s="230">
        <v>-0.2</v>
      </c>
      <c r="H49" s="115">
        <v>5.2</v>
      </c>
      <c r="I49" s="230">
        <v>-1.9</v>
      </c>
      <c r="J49" s="115">
        <v>13.7</v>
      </c>
      <c r="K49" s="230">
        <v>-0.1</v>
      </c>
    </row>
    <row r="50" spans="1:26" ht="11.1" customHeight="1">
      <c r="A50" s="214"/>
      <c r="B50" s="87" t="s">
        <v>64</v>
      </c>
      <c r="C50" s="113"/>
      <c r="D50" s="114">
        <v>123.6</v>
      </c>
      <c r="E50" s="229">
        <v>0.7</v>
      </c>
      <c r="F50" s="114">
        <v>116.7</v>
      </c>
      <c r="G50" s="230">
        <v>0.1</v>
      </c>
      <c r="H50" s="115">
        <v>6.9</v>
      </c>
      <c r="I50" s="230">
        <v>11.3</v>
      </c>
      <c r="J50" s="115">
        <v>16.8</v>
      </c>
      <c r="K50" s="230">
        <v>-0.1</v>
      </c>
    </row>
    <row r="51" spans="1:26" ht="11.1" customHeight="1">
      <c r="A51" s="214"/>
      <c r="B51" s="87" t="s">
        <v>66</v>
      </c>
      <c r="C51" s="113"/>
      <c r="D51" s="114">
        <v>129.6</v>
      </c>
      <c r="E51" s="229">
        <v>-3.9</v>
      </c>
      <c r="F51" s="114">
        <v>117.1</v>
      </c>
      <c r="G51" s="230">
        <v>-3.5</v>
      </c>
      <c r="H51" s="115">
        <v>12.5</v>
      </c>
      <c r="I51" s="230">
        <v>-6.7</v>
      </c>
      <c r="J51" s="115">
        <v>16.600000000000001</v>
      </c>
      <c r="K51" s="230">
        <v>-0.7</v>
      </c>
    </row>
    <row r="52" spans="1:26" ht="11.1" customHeight="1">
      <c r="A52" s="214"/>
      <c r="B52" s="87" t="s">
        <v>65</v>
      </c>
      <c r="C52" s="113"/>
      <c r="D52" s="114">
        <v>129.19999999999999</v>
      </c>
      <c r="E52" s="229">
        <v>-1.4</v>
      </c>
      <c r="F52" s="114">
        <v>124.3</v>
      </c>
      <c r="G52" s="230">
        <v>-1.4</v>
      </c>
      <c r="H52" s="115">
        <v>4.9000000000000004</v>
      </c>
      <c r="I52" s="230">
        <v>-2</v>
      </c>
      <c r="J52" s="115">
        <v>17.2</v>
      </c>
      <c r="K52" s="230">
        <v>-0.4</v>
      </c>
      <c r="L52" s="275"/>
      <c r="M52" s="275"/>
    </row>
    <row r="53" spans="1:26" ht="11.1" customHeight="1">
      <c r="A53" s="214"/>
      <c r="B53" s="87" t="s">
        <v>67</v>
      </c>
      <c r="C53" s="113"/>
      <c r="D53" s="114">
        <v>146.6</v>
      </c>
      <c r="E53" s="229">
        <v>-2.9</v>
      </c>
      <c r="F53" s="114">
        <v>138.80000000000001</v>
      </c>
      <c r="G53" s="230">
        <v>-2</v>
      </c>
      <c r="H53" s="115">
        <v>7.8</v>
      </c>
      <c r="I53" s="230">
        <v>-17</v>
      </c>
      <c r="J53" s="115">
        <v>18.7</v>
      </c>
      <c r="K53" s="230">
        <v>-0.5</v>
      </c>
      <c r="L53" s="275"/>
      <c r="M53" s="275"/>
    </row>
    <row r="54" spans="1:26" ht="11.1" customHeight="1">
      <c r="A54" s="214"/>
      <c r="B54" s="87" t="s">
        <v>71</v>
      </c>
      <c r="C54" s="113"/>
      <c r="D54" s="280">
        <v>134.19999999999999</v>
      </c>
      <c r="E54" s="279">
        <v>-2.6</v>
      </c>
      <c r="F54" s="280">
        <v>124.6</v>
      </c>
      <c r="G54" s="281">
        <v>-2.4</v>
      </c>
      <c r="H54" s="280">
        <v>9.6</v>
      </c>
      <c r="I54" s="230">
        <v>-6</v>
      </c>
      <c r="J54" s="282">
        <v>17.5</v>
      </c>
      <c r="K54" s="279">
        <v>-0.3</v>
      </c>
      <c r="L54" s="275"/>
      <c r="M54" s="275"/>
    </row>
    <row r="55" spans="1:26" ht="4.5" customHeight="1">
      <c r="A55" s="215"/>
      <c r="B55" s="283"/>
      <c r="C55" s="284"/>
      <c r="D55" s="271"/>
      <c r="E55" s="284"/>
      <c r="F55" s="283"/>
      <c r="G55" s="284"/>
      <c r="H55" s="283"/>
      <c r="I55" s="284"/>
      <c r="J55" s="271"/>
      <c r="K55" s="284"/>
      <c r="L55" s="285"/>
      <c r="M55" s="286"/>
    </row>
    <row r="56" spans="1:26" ht="9" customHeight="1">
      <c r="A56" s="287"/>
      <c r="B56" s="288"/>
      <c r="C56" s="288"/>
      <c r="D56" s="289"/>
      <c r="E56" s="289"/>
      <c r="F56" s="289"/>
      <c r="G56" s="289"/>
      <c r="H56" s="289"/>
      <c r="I56" s="289"/>
      <c r="J56" s="289"/>
      <c r="K56" s="289"/>
    </row>
    <row r="57" spans="1:26" ht="9" customHeight="1">
      <c r="A57" s="116"/>
      <c r="B57" s="116"/>
      <c r="C57" s="116"/>
      <c r="D57" s="117"/>
      <c r="E57" s="117"/>
      <c r="F57" s="118"/>
      <c r="G57" s="118"/>
      <c r="H57" s="118"/>
      <c r="I57" s="118"/>
      <c r="J57" s="118"/>
      <c r="K57" s="118"/>
      <c r="L57" s="118"/>
      <c r="M57" s="118"/>
    </row>
    <row r="58" spans="1:26" ht="12.75" customHeight="1">
      <c r="A58" s="663" t="s">
        <v>230</v>
      </c>
      <c r="B58" s="663"/>
      <c r="C58" s="663"/>
      <c r="D58" s="663"/>
      <c r="E58" s="663"/>
      <c r="F58" s="663"/>
      <c r="G58" s="119"/>
      <c r="H58" s="119"/>
      <c r="I58" s="119"/>
      <c r="J58" s="119"/>
      <c r="K58" s="119"/>
      <c r="L58" s="119"/>
      <c r="M58" s="119"/>
    </row>
    <row r="59" spans="1:26" s="278" customFormat="1" ht="9" customHeight="1">
      <c r="A59" s="646" t="s">
        <v>220</v>
      </c>
      <c r="B59" s="647"/>
      <c r="C59" s="496"/>
      <c r="D59" s="664" t="s">
        <v>250</v>
      </c>
      <c r="E59" s="664"/>
      <c r="F59" s="216"/>
      <c r="G59" s="216"/>
      <c r="H59" s="216"/>
      <c r="I59" s="217"/>
      <c r="J59" s="664" t="s">
        <v>251</v>
      </c>
      <c r="K59" s="666"/>
      <c r="L59" s="668" t="s">
        <v>252</v>
      </c>
      <c r="M59" s="666"/>
      <c r="N59" s="290"/>
      <c r="O59" s="277"/>
      <c r="P59" s="265"/>
      <c r="Q59" s="265"/>
      <c r="R59" s="265"/>
      <c r="S59" s="265"/>
      <c r="T59" s="265"/>
      <c r="U59" s="265"/>
      <c r="V59" s="265"/>
      <c r="W59" s="265"/>
      <c r="X59" s="265"/>
      <c r="Y59" s="265"/>
      <c r="Z59" s="265"/>
    </row>
    <row r="60" spans="1:26" s="278" customFormat="1" ht="15" customHeight="1">
      <c r="A60" s="648"/>
      <c r="B60" s="649"/>
      <c r="C60" s="495"/>
      <c r="D60" s="665"/>
      <c r="E60" s="665"/>
      <c r="F60" s="218" t="s">
        <v>253</v>
      </c>
      <c r="G60" s="219"/>
      <c r="H60" s="220" t="s">
        <v>254</v>
      </c>
      <c r="I60" s="221"/>
      <c r="J60" s="665"/>
      <c r="K60" s="667"/>
      <c r="L60" s="669"/>
      <c r="M60" s="667"/>
      <c r="N60" s="222"/>
      <c r="O60" s="265"/>
      <c r="P60" s="265"/>
      <c r="Q60" s="265"/>
      <c r="R60" s="265"/>
      <c r="S60" s="265"/>
      <c r="T60" s="265"/>
      <c r="U60" s="265"/>
      <c r="V60" s="265"/>
      <c r="W60" s="265"/>
      <c r="X60" s="265"/>
      <c r="Y60" s="265"/>
      <c r="Z60" s="265"/>
    </row>
    <row r="61" spans="1:26" s="278" customFormat="1" ht="15" customHeight="1">
      <c r="A61" s="658"/>
      <c r="B61" s="659"/>
      <c r="C61" s="105"/>
      <c r="D61" s="120"/>
      <c r="E61" s="121" t="s">
        <v>212</v>
      </c>
      <c r="F61" s="122"/>
      <c r="G61" s="121" t="s">
        <v>212</v>
      </c>
      <c r="H61" s="122"/>
      <c r="I61" s="121" t="s">
        <v>212</v>
      </c>
      <c r="J61" s="122"/>
      <c r="K61" s="123" t="s">
        <v>225</v>
      </c>
      <c r="L61" s="124"/>
      <c r="M61" s="125" t="s">
        <v>225</v>
      </c>
      <c r="N61" s="222"/>
      <c r="O61" s="265"/>
      <c r="P61" s="265"/>
      <c r="Q61" s="265"/>
      <c r="R61" s="265"/>
      <c r="S61" s="265"/>
      <c r="T61" s="265"/>
      <c r="U61" s="265"/>
      <c r="V61" s="265"/>
      <c r="W61" s="265"/>
      <c r="X61" s="265"/>
      <c r="Y61" s="265"/>
      <c r="Z61" s="265"/>
    </row>
    <row r="62" spans="1:26" ht="15" customHeight="1">
      <c r="A62" s="641" t="s">
        <v>215</v>
      </c>
      <c r="B62" s="642"/>
      <c r="C62" s="83"/>
      <c r="D62" s="126" t="s">
        <v>231</v>
      </c>
      <c r="E62" s="126" t="s">
        <v>217</v>
      </c>
      <c r="F62" s="127" t="s">
        <v>231</v>
      </c>
      <c r="G62" s="128" t="s">
        <v>217</v>
      </c>
      <c r="H62" s="126" t="s">
        <v>231</v>
      </c>
      <c r="I62" s="128" t="s">
        <v>217</v>
      </c>
      <c r="J62" s="126" t="s">
        <v>232</v>
      </c>
      <c r="K62" s="128" t="s">
        <v>233</v>
      </c>
      <c r="L62" s="127" t="s">
        <v>232</v>
      </c>
      <c r="M62" s="128" t="s">
        <v>233</v>
      </c>
    </row>
    <row r="63" spans="1:26" ht="6" customHeight="1">
      <c r="A63" s="213"/>
      <c r="B63" s="110"/>
      <c r="C63" s="83"/>
      <c r="D63" s="115"/>
      <c r="E63" s="115"/>
      <c r="F63" s="114"/>
      <c r="G63" s="129"/>
      <c r="H63" s="115"/>
      <c r="I63" s="129"/>
      <c r="J63" s="115"/>
      <c r="K63" s="129"/>
      <c r="L63" s="114"/>
      <c r="M63" s="129"/>
    </row>
    <row r="64" spans="1:26" ht="11.1" customHeight="1">
      <c r="A64" s="214"/>
      <c r="B64" s="87" t="s">
        <v>10</v>
      </c>
      <c r="C64" s="113"/>
      <c r="D64" s="231">
        <v>51673</v>
      </c>
      <c r="E64" s="229">
        <v>1.7</v>
      </c>
      <c r="F64" s="231">
        <v>35630</v>
      </c>
      <c r="G64" s="230">
        <v>1.1000000000000001</v>
      </c>
      <c r="H64" s="231">
        <v>16044</v>
      </c>
      <c r="I64" s="230">
        <v>2.8</v>
      </c>
      <c r="J64" s="232">
        <v>2.2400000000000002</v>
      </c>
      <c r="K64" s="233">
        <v>-7.0000000000000007E-2</v>
      </c>
      <c r="L64" s="234">
        <v>1.87</v>
      </c>
      <c r="M64" s="235">
        <v>-0.1</v>
      </c>
    </row>
    <row r="65" spans="1:13" ht="11.1" customHeight="1">
      <c r="A65" s="214"/>
      <c r="B65" s="87" t="s">
        <v>59</v>
      </c>
      <c r="C65" s="113"/>
      <c r="D65" s="231">
        <v>13</v>
      </c>
      <c r="E65" s="229">
        <v>-1.5</v>
      </c>
      <c r="F65" s="231">
        <v>12</v>
      </c>
      <c r="G65" s="230">
        <v>-7.2</v>
      </c>
      <c r="H65" s="231">
        <v>1</v>
      </c>
      <c r="I65" s="230">
        <v>972.7</v>
      </c>
      <c r="J65" s="232">
        <v>0.75</v>
      </c>
      <c r="K65" s="233">
        <v>0.28000000000000003</v>
      </c>
      <c r="L65" s="234">
        <v>0.95</v>
      </c>
      <c r="M65" s="235">
        <v>0.06</v>
      </c>
    </row>
    <row r="66" spans="1:13" ht="11.1" customHeight="1">
      <c r="A66" s="214"/>
      <c r="B66" s="87" t="s">
        <v>72</v>
      </c>
      <c r="C66" s="113"/>
      <c r="D66" s="231">
        <v>2592</v>
      </c>
      <c r="E66" s="229">
        <v>2.7</v>
      </c>
      <c r="F66" s="231">
        <v>2459</v>
      </c>
      <c r="G66" s="230">
        <v>3.2</v>
      </c>
      <c r="H66" s="231">
        <v>132</v>
      </c>
      <c r="I66" s="230">
        <v>-4.5</v>
      </c>
      <c r="J66" s="232">
        <v>1.72</v>
      </c>
      <c r="K66" s="233">
        <v>0.13</v>
      </c>
      <c r="L66" s="234">
        <v>1.41</v>
      </c>
      <c r="M66" s="235">
        <v>0.14000000000000001</v>
      </c>
    </row>
    <row r="67" spans="1:13" ht="11.1" customHeight="1">
      <c r="A67" s="214"/>
      <c r="B67" s="87" t="s">
        <v>73</v>
      </c>
      <c r="C67" s="113"/>
      <c r="D67" s="231">
        <v>7699</v>
      </c>
      <c r="E67" s="229">
        <v>0.1</v>
      </c>
      <c r="F67" s="231">
        <v>6700</v>
      </c>
      <c r="G67" s="230">
        <v>0.1</v>
      </c>
      <c r="H67" s="231">
        <v>999</v>
      </c>
      <c r="I67" s="230">
        <v>-0.1</v>
      </c>
      <c r="J67" s="232">
        <v>1.0900000000000001</v>
      </c>
      <c r="K67" s="233">
        <v>0.02</v>
      </c>
      <c r="L67" s="234">
        <v>1.08</v>
      </c>
      <c r="M67" s="235">
        <v>-0.03</v>
      </c>
    </row>
    <row r="68" spans="1:13" ht="11.1" customHeight="1">
      <c r="A68" s="214"/>
      <c r="B68" s="87" t="s">
        <v>74</v>
      </c>
      <c r="C68" s="113"/>
      <c r="D68" s="231">
        <v>267</v>
      </c>
      <c r="E68" s="229">
        <v>0.5</v>
      </c>
      <c r="F68" s="231">
        <v>257</v>
      </c>
      <c r="G68" s="230">
        <v>1.4</v>
      </c>
      <c r="H68" s="231">
        <v>10</v>
      </c>
      <c r="I68" s="230">
        <v>-17.8</v>
      </c>
      <c r="J68" s="232">
        <v>0.99</v>
      </c>
      <c r="K68" s="233">
        <v>-0.23</v>
      </c>
      <c r="L68" s="234">
        <v>0.88</v>
      </c>
      <c r="M68" s="235">
        <v>-0.26</v>
      </c>
    </row>
    <row r="69" spans="1:13" ht="11.1" customHeight="1">
      <c r="A69" s="214"/>
      <c r="B69" s="87" t="s">
        <v>70</v>
      </c>
      <c r="C69" s="113"/>
      <c r="D69" s="231">
        <v>1911</v>
      </c>
      <c r="E69" s="229">
        <v>1.6</v>
      </c>
      <c r="F69" s="231">
        <v>1819</v>
      </c>
      <c r="G69" s="230">
        <v>2.9</v>
      </c>
      <c r="H69" s="231">
        <v>91</v>
      </c>
      <c r="I69" s="230">
        <v>-18.600000000000001</v>
      </c>
      <c r="J69" s="232">
        <v>1.37</v>
      </c>
      <c r="K69" s="233">
        <v>-0.92</v>
      </c>
      <c r="L69" s="234">
        <v>1.27</v>
      </c>
      <c r="M69" s="235">
        <v>-0.22</v>
      </c>
    </row>
    <row r="70" spans="1:13" ht="11.1" customHeight="1">
      <c r="A70" s="214"/>
      <c r="B70" s="87" t="s">
        <v>60</v>
      </c>
      <c r="C70" s="113"/>
      <c r="D70" s="231">
        <v>2952</v>
      </c>
      <c r="E70" s="229">
        <v>-0.5</v>
      </c>
      <c r="F70" s="231">
        <v>2402</v>
      </c>
      <c r="G70" s="230">
        <v>-4.3</v>
      </c>
      <c r="H70" s="231">
        <v>549</v>
      </c>
      <c r="I70" s="230">
        <v>19.899999999999999</v>
      </c>
      <c r="J70" s="232">
        <v>1.36</v>
      </c>
      <c r="K70" s="233">
        <v>-0.28999999999999998</v>
      </c>
      <c r="L70" s="234">
        <v>1.35</v>
      </c>
      <c r="M70" s="235">
        <v>-0.2</v>
      </c>
    </row>
    <row r="71" spans="1:13" ht="11.1" customHeight="1">
      <c r="A71" s="214"/>
      <c r="B71" s="87" t="s">
        <v>61</v>
      </c>
      <c r="C71" s="113"/>
      <c r="D71" s="231">
        <v>9403</v>
      </c>
      <c r="E71" s="229">
        <v>1.5</v>
      </c>
      <c r="F71" s="231">
        <v>5211</v>
      </c>
      <c r="G71" s="230">
        <v>1.1000000000000001</v>
      </c>
      <c r="H71" s="231">
        <v>4192</v>
      </c>
      <c r="I71" s="230">
        <v>2</v>
      </c>
      <c r="J71" s="232">
        <v>2.2200000000000002</v>
      </c>
      <c r="K71" s="233">
        <v>0</v>
      </c>
      <c r="L71" s="234">
        <v>2.06</v>
      </c>
      <c r="M71" s="235">
        <v>0.06</v>
      </c>
    </row>
    <row r="72" spans="1:13" ht="11.1" customHeight="1">
      <c r="A72" s="214"/>
      <c r="B72" s="87" t="s">
        <v>62</v>
      </c>
      <c r="C72" s="113"/>
      <c r="D72" s="231">
        <v>1349</v>
      </c>
      <c r="E72" s="229">
        <v>0.7</v>
      </c>
      <c r="F72" s="231">
        <v>1213</v>
      </c>
      <c r="G72" s="230">
        <v>0.8</v>
      </c>
      <c r="H72" s="231">
        <v>136</v>
      </c>
      <c r="I72" s="230">
        <v>-0.1</v>
      </c>
      <c r="J72" s="232">
        <v>1.78</v>
      </c>
      <c r="K72" s="233">
        <v>0.09</v>
      </c>
      <c r="L72" s="234">
        <v>1.5</v>
      </c>
      <c r="M72" s="235">
        <v>0.04</v>
      </c>
    </row>
    <row r="73" spans="1:13" ht="11.1" customHeight="1">
      <c r="A73" s="214"/>
      <c r="B73" s="87" t="s">
        <v>157</v>
      </c>
      <c r="C73" s="113"/>
      <c r="D73" s="231">
        <v>930</v>
      </c>
      <c r="E73" s="229">
        <v>2.2000000000000002</v>
      </c>
      <c r="F73" s="231">
        <v>743</v>
      </c>
      <c r="G73" s="230">
        <v>1.6</v>
      </c>
      <c r="H73" s="231">
        <v>187</v>
      </c>
      <c r="I73" s="230">
        <v>4.2</v>
      </c>
      <c r="J73" s="232">
        <v>2.23</v>
      </c>
      <c r="K73" s="233">
        <v>-0.49</v>
      </c>
      <c r="L73" s="234">
        <v>1.55</v>
      </c>
      <c r="M73" s="235">
        <v>-0.55000000000000004</v>
      </c>
    </row>
    <row r="74" spans="1:13" ht="11.1" customHeight="1">
      <c r="A74" s="214"/>
      <c r="B74" s="87" t="s">
        <v>68</v>
      </c>
      <c r="C74" s="113"/>
      <c r="D74" s="231">
        <v>1775</v>
      </c>
      <c r="E74" s="229">
        <v>1.8</v>
      </c>
      <c r="F74" s="231">
        <v>1571</v>
      </c>
      <c r="G74" s="230">
        <v>1.1000000000000001</v>
      </c>
      <c r="H74" s="231">
        <v>203</v>
      </c>
      <c r="I74" s="230">
        <v>6.4</v>
      </c>
      <c r="J74" s="232">
        <v>1.88</v>
      </c>
      <c r="K74" s="233">
        <v>7.0000000000000007E-2</v>
      </c>
      <c r="L74" s="234">
        <v>1.1299999999999999</v>
      </c>
      <c r="M74" s="235">
        <v>-0.3</v>
      </c>
    </row>
    <row r="75" spans="1:13" ht="11.1" customHeight="1">
      <c r="A75" s="214"/>
      <c r="B75" s="87" t="s">
        <v>63</v>
      </c>
      <c r="C75" s="113"/>
      <c r="D75" s="231">
        <v>4489</v>
      </c>
      <c r="E75" s="229">
        <v>6</v>
      </c>
      <c r="F75" s="231">
        <v>991</v>
      </c>
      <c r="G75" s="230">
        <v>3.7</v>
      </c>
      <c r="H75" s="231">
        <v>3499</v>
      </c>
      <c r="I75" s="230">
        <v>6.8</v>
      </c>
      <c r="J75" s="232">
        <v>5.25</v>
      </c>
      <c r="K75" s="233">
        <v>-0.46</v>
      </c>
      <c r="L75" s="234">
        <v>3.94</v>
      </c>
      <c r="M75" s="235">
        <v>-0.46</v>
      </c>
    </row>
    <row r="76" spans="1:13" ht="11.1" customHeight="1">
      <c r="A76" s="214"/>
      <c r="B76" s="87" t="s">
        <v>64</v>
      </c>
      <c r="C76" s="113"/>
      <c r="D76" s="231">
        <v>1501</v>
      </c>
      <c r="E76" s="229">
        <v>2.1</v>
      </c>
      <c r="F76" s="231">
        <v>769</v>
      </c>
      <c r="G76" s="230">
        <v>5.7</v>
      </c>
      <c r="H76" s="231">
        <v>732</v>
      </c>
      <c r="I76" s="230">
        <v>-1.4</v>
      </c>
      <c r="J76" s="232">
        <v>3.43</v>
      </c>
      <c r="K76" s="233">
        <v>0.1</v>
      </c>
      <c r="L76" s="234">
        <v>2.97</v>
      </c>
      <c r="M76" s="235">
        <v>0.38</v>
      </c>
    </row>
    <row r="77" spans="1:13" ht="11.1" customHeight="1">
      <c r="A77" s="214"/>
      <c r="B77" s="87" t="s">
        <v>66</v>
      </c>
      <c r="C77" s="113"/>
      <c r="D77" s="231">
        <v>3243</v>
      </c>
      <c r="E77" s="229">
        <v>1.9</v>
      </c>
      <c r="F77" s="231">
        <v>2191</v>
      </c>
      <c r="G77" s="230">
        <v>1</v>
      </c>
      <c r="H77" s="231">
        <v>1052</v>
      </c>
      <c r="I77" s="230">
        <v>3.4</v>
      </c>
      <c r="J77" s="232">
        <v>3.07</v>
      </c>
      <c r="K77" s="233">
        <v>0.13</v>
      </c>
      <c r="L77" s="234">
        <v>1.55</v>
      </c>
      <c r="M77" s="235">
        <v>-0.1</v>
      </c>
    </row>
    <row r="78" spans="1:13" ht="11.1" customHeight="1">
      <c r="A78" s="214"/>
      <c r="B78" s="87" t="s">
        <v>65</v>
      </c>
      <c r="C78" s="113"/>
      <c r="D78" s="231">
        <v>8431</v>
      </c>
      <c r="E78" s="229">
        <v>1.7</v>
      </c>
      <c r="F78" s="231">
        <v>5691</v>
      </c>
      <c r="G78" s="230">
        <v>2.5</v>
      </c>
      <c r="H78" s="231">
        <v>2740</v>
      </c>
      <c r="I78" s="230">
        <v>-0.1</v>
      </c>
      <c r="J78" s="232">
        <v>1.93</v>
      </c>
      <c r="K78" s="233">
        <v>0</v>
      </c>
      <c r="L78" s="234">
        <v>1.78</v>
      </c>
      <c r="M78" s="235">
        <v>-0.08</v>
      </c>
    </row>
    <row r="79" spans="1:13" ht="11.1" customHeight="1">
      <c r="A79" s="214"/>
      <c r="B79" s="87" t="s">
        <v>67</v>
      </c>
      <c r="C79" s="113"/>
      <c r="D79" s="231">
        <v>346</v>
      </c>
      <c r="E79" s="229">
        <v>-0.3</v>
      </c>
      <c r="F79" s="231">
        <v>285</v>
      </c>
      <c r="G79" s="230">
        <v>0.3</v>
      </c>
      <c r="H79" s="231">
        <v>61</v>
      </c>
      <c r="I79" s="230">
        <v>-4.2</v>
      </c>
      <c r="J79" s="232">
        <v>0.97</v>
      </c>
      <c r="K79" s="233">
        <v>-0.37</v>
      </c>
      <c r="L79" s="234">
        <v>0.97</v>
      </c>
      <c r="M79" s="235">
        <v>-0.26</v>
      </c>
    </row>
    <row r="80" spans="1:13" ht="11.1" customHeight="1">
      <c r="A80" s="214"/>
      <c r="B80" s="87" t="s">
        <v>71</v>
      </c>
      <c r="C80" s="113"/>
      <c r="D80" s="231">
        <v>4773</v>
      </c>
      <c r="E80" s="229">
        <v>1.9</v>
      </c>
      <c r="F80" s="231">
        <v>3313</v>
      </c>
      <c r="G80" s="230">
        <v>1.8</v>
      </c>
      <c r="H80" s="231">
        <v>1460</v>
      </c>
      <c r="I80" s="230">
        <v>2.2999999999999998</v>
      </c>
      <c r="J80" s="232">
        <v>2.56</v>
      </c>
      <c r="K80" s="233">
        <v>-0.08</v>
      </c>
      <c r="L80" s="234">
        <v>2.31</v>
      </c>
      <c r="M80" s="235">
        <v>-0.25</v>
      </c>
    </row>
    <row r="81" spans="1:13" ht="6" customHeight="1">
      <c r="A81" s="215"/>
      <c r="B81" s="88"/>
      <c r="C81" s="130"/>
      <c r="D81" s="131"/>
      <c r="E81" s="132"/>
      <c r="F81" s="131"/>
      <c r="G81" s="133"/>
      <c r="H81" s="134"/>
      <c r="I81" s="133"/>
      <c r="J81" s="135"/>
      <c r="K81" s="136"/>
      <c r="L81" s="137"/>
      <c r="M81" s="136"/>
    </row>
    <row r="82" spans="1:13" ht="5.0999999999999996" customHeight="1">
      <c r="D82" s="291"/>
      <c r="E82" s="291"/>
      <c r="F82" s="292"/>
      <c r="G82" s="292"/>
      <c r="H82" s="292"/>
      <c r="I82" s="291"/>
      <c r="J82" s="291"/>
      <c r="K82" s="291"/>
      <c r="L82" s="291"/>
      <c r="M82" s="291"/>
    </row>
    <row r="83" spans="1:13" customFormat="1" ht="15" customHeight="1"/>
    <row r="84" spans="1:13" customFormat="1" ht="11.25" customHeight="1"/>
    <row r="85" spans="1:13" customFormat="1" ht="11.25" customHeight="1"/>
    <row r="88" spans="1:13" ht="11.25" customHeight="1">
      <c r="A88" s="662"/>
      <c r="B88" s="662"/>
      <c r="C88" s="662"/>
      <c r="D88" s="662"/>
      <c r="E88" s="662"/>
      <c r="F88" s="662"/>
      <c r="G88" s="662"/>
      <c r="H88" s="662"/>
      <c r="I88" s="662"/>
      <c r="J88" s="662"/>
      <c r="K88" s="662"/>
      <c r="L88" s="662"/>
      <c r="M88" s="662"/>
    </row>
    <row r="90" spans="1:13" ht="10.5" customHeight="1"/>
  </sheetData>
  <mergeCells count="21">
    <mergeCell ref="A88:M88"/>
    <mergeCell ref="A58:F58"/>
    <mergeCell ref="A59:B61"/>
    <mergeCell ref="D59:E60"/>
    <mergeCell ref="J59:K60"/>
    <mergeCell ref="L59:M60"/>
    <mergeCell ref="A62:B62"/>
    <mergeCell ref="A36:B36"/>
    <mergeCell ref="A1:M1"/>
    <mergeCell ref="A3:D3"/>
    <mergeCell ref="A5:B8"/>
    <mergeCell ref="D6:E7"/>
    <mergeCell ref="F6:G7"/>
    <mergeCell ref="L6:M7"/>
    <mergeCell ref="H7:I7"/>
    <mergeCell ref="J7:K7"/>
    <mergeCell ref="A9:B9"/>
    <mergeCell ref="A31:F31"/>
    <mergeCell ref="A33:B35"/>
    <mergeCell ref="D33:E34"/>
    <mergeCell ref="J33:K34"/>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AT182"/>
  <sheetViews>
    <sheetView showGridLines="0" view="pageBreakPreview" zoomScaleNormal="100" zoomScaleSheetLayoutView="100" workbookViewId="0"/>
  </sheetViews>
  <sheetFormatPr defaultColWidth="10.28515625" defaultRowHeight="12"/>
  <cols>
    <col min="1" max="40" width="2.7109375" style="173" customWidth="1"/>
    <col min="41" max="299" width="9.140625" style="173" customWidth="1"/>
    <col min="300" max="16384" width="10.28515625" style="173"/>
  </cols>
  <sheetData>
    <row r="1" spans="1:44" s="172" customFormat="1" ht="21.6" customHeight="1">
      <c r="A1" s="1"/>
      <c r="B1" s="264"/>
      <c r="C1" s="1"/>
      <c r="D1" s="1"/>
      <c r="E1" s="1"/>
      <c r="F1" s="1"/>
      <c r="G1" s="1"/>
      <c r="H1" s="1"/>
      <c r="I1" s="1"/>
      <c r="J1" s="1"/>
      <c r="K1" s="671" t="s">
        <v>7</v>
      </c>
      <c r="L1" s="671"/>
      <c r="M1" s="671"/>
      <c r="N1" s="671"/>
      <c r="O1" s="671"/>
      <c r="P1" s="671"/>
      <c r="Q1" s="671"/>
      <c r="R1" s="671"/>
      <c r="S1" s="671"/>
      <c r="T1" s="671"/>
      <c r="U1" s="671"/>
      <c r="V1" s="671"/>
      <c r="W1" s="671"/>
      <c r="X1" s="671"/>
      <c r="Y1" s="671"/>
      <c r="Z1" s="671"/>
      <c r="AA1" s="671"/>
      <c r="AB1" s="671"/>
      <c r="AC1" s="671"/>
      <c r="AD1" s="671"/>
      <c r="AE1" s="671"/>
      <c r="AF1" s="1"/>
      <c r="AG1" s="1"/>
      <c r="AH1" s="1"/>
      <c r="AI1" s="1"/>
      <c r="AJ1" s="1"/>
      <c r="AK1" s="1"/>
      <c r="AL1" s="1"/>
      <c r="AM1" s="1"/>
      <c r="AN1" s="1"/>
      <c r="AO1" s="1"/>
      <c r="AP1" s="1"/>
      <c r="AQ1" s="1"/>
    </row>
    <row r="2" spans="1:44" ht="38.25" customHeight="1">
      <c r="Z2" s="174"/>
      <c r="AD2" s="174"/>
    </row>
    <row r="3" spans="1:44" ht="13.5" customHeight="1">
      <c r="A3" s="672" t="s">
        <v>5</v>
      </c>
      <c r="B3" s="672"/>
      <c r="C3" s="672"/>
      <c r="D3" s="672"/>
      <c r="E3" s="672"/>
      <c r="F3" s="672"/>
      <c r="G3" s="672"/>
      <c r="H3" s="672"/>
      <c r="I3" s="672"/>
      <c r="J3" s="672"/>
      <c r="K3" s="672"/>
      <c r="L3" s="672"/>
      <c r="M3" s="672"/>
    </row>
    <row r="4" spans="1:44" s="175" customFormat="1" ht="15" customHeight="1">
      <c r="C4" s="670" t="s">
        <v>271</v>
      </c>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670"/>
      <c r="AI4" s="670"/>
      <c r="AJ4" s="670"/>
      <c r="AK4" s="670"/>
      <c r="AL4" s="670"/>
      <c r="AM4" s="670"/>
      <c r="AN4" s="670"/>
      <c r="AO4" s="670"/>
      <c r="AP4" s="670"/>
      <c r="AQ4" s="670"/>
      <c r="AR4" s="176"/>
    </row>
    <row r="5" spans="1:44" s="175" customFormat="1" ht="13.5" customHeight="1">
      <c r="C5" s="670" t="s">
        <v>126</v>
      </c>
      <c r="D5" s="670"/>
      <c r="E5" s="670"/>
      <c r="F5" s="670"/>
      <c r="G5" s="670"/>
      <c r="H5" s="670"/>
      <c r="I5" s="670"/>
      <c r="J5" s="670"/>
      <c r="K5" s="670"/>
      <c r="L5" s="670"/>
      <c r="M5" s="670"/>
      <c r="N5" s="670"/>
      <c r="O5" s="670"/>
      <c r="P5" s="670"/>
      <c r="Q5" s="670"/>
      <c r="R5" s="670"/>
      <c r="S5" s="670"/>
      <c r="T5" s="670"/>
      <c r="U5" s="670"/>
      <c r="V5" s="670"/>
      <c r="W5" s="670"/>
      <c r="X5" s="670"/>
      <c r="Y5" s="670"/>
      <c r="Z5" s="673"/>
      <c r="AA5" s="670"/>
      <c r="AB5" s="670"/>
      <c r="AC5" s="670"/>
      <c r="AD5" s="670"/>
      <c r="AE5" s="670"/>
      <c r="AF5" s="670"/>
      <c r="AG5" s="670"/>
      <c r="AH5" s="670"/>
      <c r="AI5" s="670"/>
      <c r="AJ5" s="670"/>
      <c r="AK5" s="670"/>
      <c r="AL5" s="670"/>
      <c r="AM5" s="670"/>
      <c r="AN5" s="670"/>
      <c r="AO5" s="670"/>
      <c r="AP5" s="670"/>
      <c r="AQ5" s="670"/>
    </row>
    <row r="6" spans="1:44" ht="9.75" customHeight="1"/>
    <row r="7" spans="1:44" ht="13.5" customHeight="1">
      <c r="A7" s="672" t="s">
        <v>6</v>
      </c>
      <c r="B7" s="672"/>
      <c r="C7" s="672"/>
      <c r="D7" s="672"/>
      <c r="E7" s="672"/>
      <c r="F7" s="672"/>
      <c r="G7" s="672"/>
      <c r="H7" s="672"/>
      <c r="I7" s="672"/>
      <c r="J7" s="672"/>
      <c r="K7" s="672"/>
      <c r="L7" s="672"/>
      <c r="M7" s="672"/>
    </row>
    <row r="8" spans="1:44" s="175" customFormat="1" ht="15" customHeight="1">
      <c r="C8" s="670" t="s">
        <v>58</v>
      </c>
      <c r="D8" s="670"/>
      <c r="E8" s="670"/>
      <c r="F8" s="670"/>
      <c r="G8" s="670"/>
      <c r="H8" s="670"/>
      <c r="I8" s="670"/>
      <c r="J8" s="670"/>
      <c r="K8" s="670"/>
      <c r="L8" s="670"/>
      <c r="M8" s="670"/>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O8" s="670"/>
      <c r="AP8" s="670"/>
      <c r="AQ8" s="670"/>
    </row>
    <row r="9" spans="1:44" s="175" customFormat="1" ht="15" customHeight="1">
      <c r="C9" s="670" t="s">
        <v>127</v>
      </c>
      <c r="D9" s="670"/>
      <c r="E9" s="670"/>
      <c r="F9" s="670"/>
      <c r="G9" s="670"/>
      <c r="H9" s="670"/>
      <c r="I9" s="670"/>
      <c r="J9" s="670"/>
      <c r="K9" s="670"/>
      <c r="L9" s="670"/>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O9" s="670"/>
      <c r="AP9" s="670"/>
      <c r="AQ9" s="670"/>
    </row>
    <row r="10" spans="1:44" s="175" customFormat="1" ht="15" customHeight="1">
      <c r="C10" s="670" t="s">
        <v>128</v>
      </c>
      <c r="D10" s="670"/>
      <c r="E10" s="670"/>
      <c r="F10" s="670"/>
      <c r="G10" s="670"/>
      <c r="H10" s="670"/>
      <c r="I10" s="670"/>
      <c r="J10" s="670"/>
      <c r="K10" s="670"/>
      <c r="L10" s="670"/>
      <c r="M10" s="670"/>
      <c r="N10" s="670"/>
      <c r="O10" s="670"/>
      <c r="P10" s="670"/>
      <c r="Q10" s="670"/>
      <c r="R10" s="670"/>
      <c r="S10" s="670"/>
      <c r="T10" s="670"/>
      <c r="U10" s="670"/>
      <c r="V10" s="670"/>
      <c r="W10" s="670"/>
      <c r="X10" s="670"/>
      <c r="Y10" s="670"/>
      <c r="Z10" s="670"/>
      <c r="AA10" s="670"/>
      <c r="AB10" s="670"/>
      <c r="AC10" s="670"/>
      <c r="AD10" s="670"/>
      <c r="AE10" s="670"/>
      <c r="AF10" s="670"/>
      <c r="AG10" s="670"/>
      <c r="AH10" s="670"/>
      <c r="AI10" s="670"/>
      <c r="AJ10" s="670"/>
      <c r="AK10" s="670"/>
      <c r="AL10" s="670"/>
      <c r="AM10" s="670"/>
      <c r="AN10" s="670"/>
      <c r="AO10" s="670"/>
      <c r="AP10" s="670"/>
      <c r="AQ10" s="670"/>
    </row>
    <row r="11" spans="1:44" s="175" customFormat="1" ht="15" customHeight="1">
      <c r="C11" s="670" t="s">
        <v>129</v>
      </c>
      <c r="D11" s="670"/>
      <c r="E11" s="670"/>
      <c r="F11" s="670"/>
      <c r="G11" s="670"/>
      <c r="H11" s="670"/>
      <c r="I11" s="670"/>
      <c r="J11" s="670"/>
      <c r="K11" s="670"/>
      <c r="L11" s="670"/>
      <c r="M11" s="670"/>
      <c r="N11" s="670"/>
      <c r="O11" s="670"/>
      <c r="P11" s="670"/>
      <c r="Q11" s="670"/>
      <c r="R11" s="670"/>
      <c r="S11" s="670"/>
      <c r="T11" s="670"/>
      <c r="U11" s="670"/>
      <c r="V11" s="670"/>
      <c r="W11" s="670"/>
      <c r="X11" s="670"/>
      <c r="Y11" s="670"/>
      <c r="Z11" s="670"/>
      <c r="AA11" s="670"/>
      <c r="AB11" s="670"/>
      <c r="AC11" s="670"/>
      <c r="AD11" s="670"/>
      <c r="AE11" s="670"/>
      <c r="AF11" s="670"/>
      <c r="AG11" s="670"/>
      <c r="AH11" s="670"/>
      <c r="AI11" s="670"/>
      <c r="AJ11" s="670"/>
      <c r="AK11" s="670"/>
      <c r="AL11" s="670"/>
      <c r="AM11" s="670"/>
      <c r="AN11" s="670"/>
      <c r="AO11" s="670"/>
      <c r="AP11" s="670"/>
      <c r="AQ11" s="670"/>
    </row>
    <row r="12" spans="1:44" s="175" customFormat="1" ht="15" customHeight="1">
      <c r="C12" s="670" t="s">
        <v>204</v>
      </c>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0"/>
      <c r="AK12" s="670"/>
      <c r="AL12" s="670"/>
      <c r="AM12" s="670"/>
      <c r="AN12" s="670"/>
      <c r="AO12" s="670"/>
      <c r="AP12" s="670"/>
      <c r="AQ12" s="670"/>
    </row>
    <row r="13" spans="1:44" ht="9.75" customHeight="1"/>
    <row r="14" spans="1:44" ht="13.5" customHeight="1">
      <c r="A14" s="672" t="s">
        <v>3</v>
      </c>
      <c r="B14" s="672"/>
      <c r="C14" s="672"/>
      <c r="D14" s="672"/>
      <c r="E14" s="672"/>
      <c r="F14" s="672"/>
      <c r="G14" s="672"/>
      <c r="H14" s="672"/>
      <c r="I14" s="672"/>
      <c r="J14" s="672"/>
      <c r="K14" s="672"/>
      <c r="L14" s="672"/>
      <c r="M14" s="672"/>
    </row>
    <row r="15" spans="1:44" ht="10.5" customHeight="1">
      <c r="Z15" s="173" t="s">
        <v>179</v>
      </c>
    </row>
    <row r="16" spans="1:44" s="175" customFormat="1" ht="13.5" customHeight="1">
      <c r="B16" s="74" t="s">
        <v>44</v>
      </c>
      <c r="C16" s="74"/>
      <c r="D16" s="74"/>
      <c r="E16" s="74"/>
      <c r="F16" s="74"/>
      <c r="G16" s="74"/>
    </row>
    <row r="17" spans="2:46" s="175" customFormat="1" ht="15" customHeight="1">
      <c r="B17" s="177"/>
      <c r="C17" s="176" t="s">
        <v>180</v>
      </c>
      <c r="D17" s="670" t="s">
        <v>151</v>
      </c>
      <c r="E17" s="670"/>
      <c r="F17" s="670"/>
      <c r="G17" s="670"/>
      <c r="H17" s="670"/>
      <c r="I17" s="670"/>
      <c r="J17" s="670"/>
      <c r="K17" s="670"/>
      <c r="L17" s="670"/>
      <c r="M17" s="670"/>
      <c r="N17" s="670"/>
      <c r="O17" s="670"/>
      <c r="P17" s="670"/>
      <c r="Q17" s="670"/>
      <c r="R17" s="670"/>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c r="AQ17" s="670"/>
      <c r="AR17" s="177"/>
      <c r="AS17" s="177"/>
      <c r="AT17" s="177"/>
    </row>
    <row r="18" spans="2:46" s="175" customFormat="1" ht="13.5" customHeight="1">
      <c r="B18" s="177"/>
      <c r="C18" s="177"/>
      <c r="D18" s="675" t="s">
        <v>130</v>
      </c>
      <c r="E18" s="675"/>
      <c r="F18" s="675"/>
      <c r="G18" s="675"/>
      <c r="H18" s="675"/>
      <c r="I18" s="675"/>
      <c r="J18" s="675"/>
      <c r="K18" s="675"/>
      <c r="L18" s="675"/>
      <c r="M18" s="675"/>
      <c r="N18" s="675"/>
      <c r="O18" s="675"/>
      <c r="P18" s="675"/>
      <c r="Q18" s="675"/>
      <c r="R18" s="676"/>
      <c r="S18" s="676"/>
      <c r="T18" s="676"/>
      <c r="U18" s="676"/>
      <c r="V18" s="676"/>
      <c r="W18" s="676"/>
      <c r="X18" s="676"/>
      <c r="Y18" s="676"/>
      <c r="Z18" s="676"/>
      <c r="AA18" s="676"/>
      <c r="AB18" s="676"/>
      <c r="AC18" s="676"/>
      <c r="AD18" s="676"/>
      <c r="AE18" s="676"/>
      <c r="AF18" s="676"/>
      <c r="AG18" s="676"/>
      <c r="AH18" s="676"/>
      <c r="AI18" s="676"/>
      <c r="AJ18" s="676"/>
      <c r="AK18" s="676"/>
      <c r="AL18" s="676"/>
      <c r="AM18" s="676"/>
      <c r="AN18" s="676"/>
      <c r="AO18" s="676"/>
      <c r="AP18" s="676"/>
      <c r="AQ18" s="676"/>
      <c r="AR18" s="177"/>
      <c r="AS18" s="177"/>
      <c r="AT18" s="177"/>
    </row>
    <row r="19" spans="2:46" s="175" customFormat="1" ht="15" customHeight="1">
      <c r="B19" s="177"/>
      <c r="C19" s="176" t="s">
        <v>180</v>
      </c>
      <c r="D19" s="670" t="s">
        <v>141</v>
      </c>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670"/>
      <c r="AG19" s="670"/>
      <c r="AH19" s="670"/>
      <c r="AI19" s="670"/>
      <c r="AJ19" s="670"/>
      <c r="AK19" s="670"/>
      <c r="AL19" s="670"/>
      <c r="AM19" s="670"/>
      <c r="AN19" s="670"/>
      <c r="AO19" s="670"/>
      <c r="AP19" s="670"/>
      <c r="AQ19" s="670"/>
      <c r="AR19" s="177"/>
      <c r="AS19" s="177"/>
      <c r="AT19" s="177"/>
    </row>
    <row r="20" spans="2:46" s="175" customFormat="1" ht="15" customHeight="1">
      <c r="B20" s="177"/>
      <c r="C20" s="177" t="s">
        <v>181</v>
      </c>
      <c r="D20" s="177" t="s">
        <v>131</v>
      </c>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row>
    <row r="21" spans="2:46" s="175" customFormat="1" ht="15" customHeight="1">
      <c r="B21" s="177"/>
      <c r="C21" s="177"/>
      <c r="D21" s="177" t="s">
        <v>142</v>
      </c>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8"/>
      <c r="AR21" s="177"/>
      <c r="AS21" s="177"/>
      <c r="AT21" s="177"/>
    </row>
    <row r="22" spans="2:46" s="175" customFormat="1" ht="15" customHeight="1">
      <c r="B22" s="177"/>
      <c r="C22" s="177" t="s">
        <v>181</v>
      </c>
      <c r="D22" s="670" t="s">
        <v>152</v>
      </c>
      <c r="E22" s="670"/>
      <c r="F22" s="670"/>
      <c r="G22" s="670"/>
      <c r="H22" s="670"/>
      <c r="I22" s="670"/>
      <c r="J22" s="670"/>
      <c r="K22" s="670"/>
      <c r="L22" s="670"/>
      <c r="M22" s="670"/>
      <c r="N22" s="670"/>
      <c r="O22" s="670"/>
      <c r="P22" s="670"/>
      <c r="Q22" s="670"/>
      <c r="R22" s="670"/>
      <c r="S22" s="670"/>
      <c r="T22" s="670"/>
      <c r="U22" s="670"/>
      <c r="V22" s="670"/>
      <c r="W22" s="670"/>
      <c r="X22" s="670"/>
      <c r="Y22" s="670"/>
      <c r="Z22" s="670"/>
      <c r="AA22" s="670"/>
      <c r="AB22" s="670"/>
      <c r="AC22" s="670"/>
      <c r="AD22" s="670"/>
      <c r="AE22" s="670"/>
      <c r="AF22" s="670"/>
      <c r="AG22" s="670"/>
      <c r="AH22" s="670"/>
      <c r="AI22" s="670"/>
      <c r="AJ22" s="670"/>
      <c r="AK22" s="670"/>
      <c r="AL22" s="670"/>
      <c r="AM22" s="670"/>
      <c r="AN22" s="670"/>
      <c r="AO22" s="670"/>
      <c r="AP22" s="670"/>
      <c r="AQ22" s="670"/>
      <c r="AR22" s="177"/>
      <c r="AS22" s="177"/>
      <c r="AT22" s="177"/>
    </row>
    <row r="23" spans="2:46" s="175" customFormat="1" ht="15" customHeight="1">
      <c r="B23" s="177"/>
      <c r="C23" s="177" t="s">
        <v>181</v>
      </c>
      <c r="D23" s="670" t="s">
        <v>132</v>
      </c>
      <c r="E23" s="670"/>
      <c r="F23" s="670"/>
      <c r="G23" s="670"/>
      <c r="H23" s="670"/>
      <c r="I23" s="670"/>
      <c r="J23" s="670"/>
      <c r="K23" s="670"/>
      <c r="L23" s="670"/>
      <c r="M23" s="670"/>
      <c r="N23" s="670"/>
      <c r="O23" s="670"/>
      <c r="P23" s="670"/>
      <c r="Q23" s="670"/>
      <c r="R23" s="670"/>
      <c r="S23" s="670"/>
      <c r="T23" s="670"/>
      <c r="U23" s="670"/>
      <c r="V23" s="670"/>
      <c r="W23" s="670"/>
      <c r="X23" s="670"/>
      <c r="Y23" s="670"/>
      <c r="Z23" s="670"/>
      <c r="AA23" s="670"/>
      <c r="AB23" s="670"/>
      <c r="AC23" s="670"/>
      <c r="AD23" s="670"/>
      <c r="AE23" s="670"/>
      <c r="AF23" s="670"/>
      <c r="AG23" s="670"/>
      <c r="AH23" s="670"/>
      <c r="AI23" s="670"/>
      <c r="AJ23" s="670"/>
      <c r="AK23" s="670"/>
      <c r="AL23" s="670"/>
      <c r="AM23" s="670"/>
      <c r="AN23" s="670"/>
      <c r="AO23" s="670"/>
      <c r="AP23" s="670"/>
      <c r="AQ23" s="670"/>
      <c r="AR23" s="177"/>
      <c r="AS23" s="177"/>
      <c r="AT23" s="177"/>
    </row>
    <row r="24" spans="2:46" s="175" customFormat="1" ht="15" customHeight="1">
      <c r="B24" s="177"/>
      <c r="C24" s="177"/>
      <c r="D24" s="670" t="s">
        <v>143</v>
      </c>
      <c r="E24" s="670"/>
      <c r="F24" s="670"/>
      <c r="G24" s="670"/>
      <c r="H24" s="670"/>
      <c r="I24" s="670"/>
      <c r="J24" s="670"/>
      <c r="K24" s="670"/>
      <c r="L24" s="670"/>
      <c r="M24" s="670"/>
      <c r="N24" s="670"/>
      <c r="O24" s="670"/>
      <c r="P24" s="670"/>
      <c r="Q24" s="670"/>
      <c r="R24" s="670"/>
      <c r="S24" s="670"/>
      <c r="T24" s="670"/>
      <c r="U24" s="670"/>
      <c r="V24" s="670"/>
      <c r="W24" s="670"/>
      <c r="X24" s="670"/>
      <c r="Y24" s="670"/>
      <c r="Z24" s="670"/>
      <c r="AA24" s="670"/>
      <c r="AB24" s="670"/>
      <c r="AC24" s="670"/>
      <c r="AD24" s="670"/>
      <c r="AE24" s="670"/>
      <c r="AF24" s="670"/>
      <c r="AG24" s="670"/>
      <c r="AH24" s="670"/>
      <c r="AI24" s="670"/>
      <c r="AJ24" s="670"/>
      <c r="AK24" s="670"/>
      <c r="AL24" s="670"/>
      <c r="AM24" s="670"/>
      <c r="AN24" s="670"/>
      <c r="AO24" s="670"/>
      <c r="AP24" s="670"/>
      <c r="AQ24" s="670"/>
      <c r="AR24" s="177"/>
      <c r="AS24" s="177"/>
      <c r="AT24" s="177"/>
    </row>
    <row r="25" spans="2:46" s="175" customFormat="1" ht="15.75" customHeight="1">
      <c r="B25" s="177"/>
      <c r="C25" s="177" t="s">
        <v>181</v>
      </c>
      <c r="D25" s="670" t="s">
        <v>144</v>
      </c>
      <c r="E25" s="670"/>
      <c r="F25" s="670"/>
      <c r="G25" s="670"/>
      <c r="H25" s="670"/>
      <c r="I25" s="670"/>
      <c r="J25" s="670"/>
      <c r="K25" s="670"/>
      <c r="L25" s="670"/>
      <c r="M25" s="670"/>
      <c r="N25" s="670"/>
      <c r="O25" s="670"/>
      <c r="P25" s="670"/>
      <c r="Q25" s="670"/>
      <c r="R25" s="670"/>
      <c r="S25" s="670"/>
      <c r="T25" s="670"/>
      <c r="U25" s="670"/>
      <c r="V25" s="670"/>
      <c r="W25" s="670"/>
      <c r="X25" s="670"/>
      <c r="Y25" s="670"/>
      <c r="Z25" s="670"/>
      <c r="AA25" s="670"/>
      <c r="AB25" s="670"/>
      <c r="AC25" s="670"/>
      <c r="AD25" s="670"/>
      <c r="AE25" s="670"/>
      <c r="AF25" s="670"/>
      <c r="AG25" s="670"/>
      <c r="AH25" s="670"/>
      <c r="AI25" s="670"/>
      <c r="AJ25" s="670"/>
      <c r="AK25" s="670"/>
      <c r="AL25" s="670"/>
      <c r="AM25" s="670"/>
      <c r="AN25" s="670"/>
      <c r="AO25" s="670"/>
      <c r="AP25" s="670"/>
      <c r="AQ25" s="670"/>
      <c r="AR25" s="177"/>
      <c r="AS25" s="177"/>
      <c r="AT25" s="177"/>
    </row>
    <row r="26" spans="2:46" s="175" customFormat="1" ht="13.5" customHeight="1">
      <c r="B26" s="177"/>
      <c r="C26" s="177"/>
      <c r="D26" s="670" t="s">
        <v>145</v>
      </c>
      <c r="E26" s="670"/>
      <c r="F26" s="670"/>
      <c r="G26" s="670"/>
      <c r="H26" s="670"/>
      <c r="I26" s="670"/>
      <c r="J26" s="670"/>
      <c r="K26" s="670"/>
      <c r="L26" s="670"/>
      <c r="M26" s="670"/>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0"/>
      <c r="AK26" s="670"/>
      <c r="AL26" s="670"/>
      <c r="AM26" s="670"/>
      <c r="AN26" s="670"/>
      <c r="AO26" s="670"/>
      <c r="AP26" s="670"/>
      <c r="AQ26" s="670"/>
      <c r="AR26" s="177"/>
      <c r="AS26" s="177"/>
      <c r="AT26" s="177"/>
    </row>
    <row r="27" spans="2:46" s="175" customFormat="1" ht="14.25" customHeight="1">
      <c r="B27" s="177"/>
      <c r="C27" s="177"/>
      <c r="D27" s="670" t="s">
        <v>182</v>
      </c>
      <c r="E27" s="670"/>
      <c r="F27" s="670"/>
      <c r="G27" s="670"/>
      <c r="H27" s="670"/>
      <c r="I27" s="670"/>
      <c r="J27" s="670"/>
      <c r="K27" s="670"/>
      <c r="L27" s="670"/>
      <c r="M27" s="670"/>
      <c r="N27" s="670"/>
      <c r="O27" s="670"/>
      <c r="P27" s="670"/>
      <c r="Q27" s="670"/>
      <c r="R27" s="670"/>
      <c r="S27" s="670"/>
      <c r="T27" s="670"/>
      <c r="U27" s="670"/>
      <c r="V27" s="670"/>
      <c r="W27" s="670"/>
      <c r="X27" s="670"/>
      <c r="Y27" s="670"/>
      <c r="Z27" s="670"/>
      <c r="AA27" s="670"/>
      <c r="AB27" s="670"/>
      <c r="AC27" s="670"/>
      <c r="AD27" s="670"/>
      <c r="AE27" s="670"/>
      <c r="AF27" s="670"/>
      <c r="AG27" s="670"/>
      <c r="AH27" s="670"/>
      <c r="AI27" s="670"/>
      <c r="AJ27" s="670"/>
      <c r="AK27" s="670"/>
      <c r="AL27" s="670"/>
      <c r="AM27" s="670"/>
      <c r="AN27" s="670"/>
      <c r="AO27" s="670"/>
      <c r="AP27" s="670"/>
      <c r="AQ27" s="670"/>
      <c r="AR27" s="177"/>
      <c r="AS27" s="177"/>
      <c r="AT27" s="177"/>
    </row>
    <row r="28" spans="2:46" s="175" customFormat="1" ht="13.5" customHeight="1">
      <c r="B28" s="177"/>
      <c r="C28" s="177"/>
      <c r="D28" s="670" t="s">
        <v>146</v>
      </c>
      <c r="E28" s="670"/>
      <c r="F28" s="670"/>
      <c r="G28" s="670"/>
      <c r="H28" s="670"/>
      <c r="I28" s="670"/>
      <c r="J28" s="670"/>
      <c r="K28" s="670"/>
      <c r="L28" s="670"/>
      <c r="M28" s="670"/>
      <c r="N28" s="670"/>
      <c r="O28" s="670"/>
      <c r="P28" s="670"/>
      <c r="Q28" s="670"/>
      <c r="R28" s="670"/>
      <c r="S28" s="670"/>
      <c r="T28" s="670"/>
      <c r="U28" s="670"/>
      <c r="V28" s="670"/>
      <c r="W28" s="670"/>
      <c r="X28" s="670"/>
      <c r="Y28" s="670"/>
      <c r="Z28" s="670"/>
      <c r="AA28" s="670"/>
      <c r="AB28" s="670"/>
      <c r="AC28" s="670"/>
      <c r="AD28" s="670"/>
      <c r="AE28" s="670"/>
      <c r="AF28" s="670"/>
      <c r="AG28" s="670"/>
      <c r="AH28" s="670"/>
      <c r="AI28" s="670"/>
      <c r="AJ28" s="670"/>
      <c r="AK28" s="670"/>
      <c r="AL28" s="670"/>
      <c r="AM28" s="670"/>
      <c r="AN28" s="670"/>
      <c r="AO28" s="670"/>
      <c r="AP28" s="670"/>
      <c r="AQ28" s="670"/>
      <c r="AR28" s="177"/>
      <c r="AS28" s="177"/>
      <c r="AT28" s="177"/>
    </row>
    <row r="29" spans="2:46" s="175" customFormat="1" ht="13.5" customHeight="1">
      <c r="B29" s="177"/>
      <c r="C29" s="177"/>
      <c r="D29" s="670" t="s">
        <v>147</v>
      </c>
      <c r="E29" s="670"/>
      <c r="F29" s="670"/>
      <c r="G29" s="670"/>
      <c r="H29" s="670"/>
      <c r="I29" s="670"/>
      <c r="J29" s="670"/>
      <c r="K29" s="670"/>
      <c r="L29" s="670"/>
      <c r="M29" s="670"/>
      <c r="N29" s="670"/>
      <c r="O29" s="670"/>
      <c r="P29" s="670"/>
      <c r="Q29" s="670"/>
      <c r="R29" s="670"/>
      <c r="S29" s="670"/>
      <c r="T29" s="670"/>
      <c r="U29" s="670"/>
      <c r="V29" s="670"/>
      <c r="W29" s="670"/>
      <c r="X29" s="670"/>
      <c r="Y29" s="670"/>
      <c r="Z29" s="670"/>
      <c r="AA29" s="670"/>
      <c r="AB29" s="670"/>
      <c r="AC29" s="670"/>
      <c r="AD29" s="670"/>
      <c r="AE29" s="670"/>
      <c r="AF29" s="670"/>
      <c r="AG29" s="670"/>
      <c r="AH29" s="670"/>
      <c r="AI29" s="670"/>
      <c r="AJ29" s="670"/>
      <c r="AK29" s="670"/>
      <c r="AL29" s="670"/>
      <c r="AM29" s="670"/>
      <c r="AN29" s="670"/>
      <c r="AO29" s="670"/>
      <c r="AP29" s="670"/>
      <c r="AQ29" s="670"/>
      <c r="AR29" s="177"/>
      <c r="AS29" s="177"/>
      <c r="AT29" s="177"/>
    </row>
    <row r="30" spans="2:46" s="175" customFormat="1" ht="13.5" customHeight="1">
      <c r="B30" s="177"/>
      <c r="C30" s="177"/>
      <c r="D30" s="670" t="s">
        <v>171</v>
      </c>
      <c r="E30" s="670"/>
      <c r="F30" s="670"/>
      <c r="G30" s="670"/>
      <c r="H30" s="670"/>
      <c r="I30" s="670"/>
      <c r="J30" s="670"/>
      <c r="K30" s="670"/>
      <c r="L30" s="670"/>
      <c r="M30" s="670"/>
      <c r="N30" s="670"/>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670"/>
      <c r="AL30" s="670"/>
      <c r="AM30" s="670"/>
      <c r="AN30" s="670"/>
      <c r="AO30" s="670"/>
      <c r="AP30" s="670"/>
      <c r="AQ30" s="670"/>
      <c r="AR30" s="177"/>
      <c r="AS30" s="177"/>
      <c r="AT30" s="177"/>
    </row>
    <row r="31" spans="2:46" s="175" customFormat="1" ht="13.5" customHeight="1">
      <c r="B31" s="177"/>
      <c r="C31" s="177"/>
      <c r="D31" s="670" t="s">
        <v>148</v>
      </c>
      <c r="E31" s="674"/>
      <c r="F31" s="674"/>
      <c r="G31" s="674"/>
      <c r="H31" s="674"/>
      <c r="I31" s="674"/>
      <c r="J31" s="674"/>
      <c r="K31" s="674"/>
      <c r="L31" s="674"/>
      <c r="M31" s="674"/>
      <c r="N31" s="674"/>
      <c r="O31" s="670"/>
      <c r="P31" s="670"/>
      <c r="Q31" s="670"/>
      <c r="R31" s="670"/>
      <c r="S31" s="670"/>
      <c r="T31" s="670"/>
      <c r="U31" s="670"/>
      <c r="V31" s="670"/>
      <c r="W31" s="670"/>
      <c r="X31" s="670"/>
      <c r="Y31" s="670"/>
      <c r="Z31" s="670"/>
      <c r="AA31" s="670"/>
      <c r="AB31" s="670"/>
      <c r="AC31" s="670"/>
      <c r="AD31" s="670"/>
      <c r="AE31" s="670"/>
      <c r="AF31" s="670"/>
      <c r="AG31" s="670"/>
      <c r="AH31" s="670"/>
      <c r="AI31" s="670"/>
      <c r="AJ31" s="670"/>
      <c r="AK31" s="670"/>
      <c r="AL31" s="670"/>
      <c r="AM31" s="670"/>
      <c r="AN31" s="670"/>
      <c r="AO31" s="670"/>
      <c r="AP31" s="670"/>
      <c r="AQ31" s="670"/>
      <c r="AR31" s="177"/>
      <c r="AS31" s="177"/>
      <c r="AT31" s="177"/>
    </row>
    <row r="32" spans="2:46" s="175" customFormat="1" ht="10.5" customHeight="1">
      <c r="D32" s="670"/>
      <c r="E32" s="674"/>
      <c r="F32" s="674"/>
      <c r="G32" s="674"/>
      <c r="H32" s="674"/>
      <c r="I32" s="674"/>
      <c r="J32" s="674"/>
      <c r="K32" s="674"/>
      <c r="L32" s="674"/>
      <c r="M32" s="674"/>
      <c r="N32" s="674"/>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670"/>
      <c r="AQ32" s="670"/>
    </row>
    <row r="33" spans="2:43" s="175" customFormat="1" ht="13.5" customHeight="1">
      <c r="B33" s="73" t="s">
        <v>2</v>
      </c>
      <c r="C33" s="74"/>
      <c r="D33" s="74"/>
      <c r="E33" s="179"/>
      <c r="F33" s="179"/>
      <c r="G33" s="179"/>
      <c r="H33" s="179"/>
      <c r="I33" s="179"/>
      <c r="J33" s="179"/>
      <c r="K33" s="179"/>
      <c r="L33" s="179"/>
      <c r="M33" s="179"/>
      <c r="N33" s="179"/>
    </row>
    <row r="34" spans="2:43" s="175" customFormat="1" ht="15" customHeight="1">
      <c r="B34" s="180"/>
      <c r="C34" s="181" t="s">
        <v>180</v>
      </c>
      <c r="D34" s="670" t="s">
        <v>149</v>
      </c>
      <c r="E34" s="674"/>
      <c r="F34" s="674"/>
      <c r="G34" s="674"/>
      <c r="H34" s="674"/>
      <c r="I34" s="674"/>
      <c r="J34" s="674"/>
      <c r="K34" s="674"/>
      <c r="L34" s="674"/>
      <c r="M34" s="674"/>
      <c r="N34" s="674"/>
      <c r="O34" s="670"/>
      <c r="P34" s="670"/>
      <c r="Q34" s="670"/>
      <c r="R34" s="670"/>
      <c r="S34" s="670"/>
      <c r="T34" s="670"/>
      <c r="U34" s="670"/>
      <c r="V34" s="670"/>
      <c r="W34" s="670"/>
      <c r="X34" s="670"/>
      <c r="Y34" s="670"/>
      <c r="Z34" s="670"/>
      <c r="AA34" s="670"/>
      <c r="AB34" s="670"/>
      <c r="AC34" s="670"/>
      <c r="AD34" s="670"/>
      <c r="AE34" s="670"/>
      <c r="AF34" s="670"/>
      <c r="AG34" s="670"/>
      <c r="AH34" s="670"/>
      <c r="AI34" s="670"/>
      <c r="AJ34" s="670"/>
      <c r="AK34" s="670"/>
      <c r="AL34" s="670"/>
      <c r="AM34" s="670"/>
      <c r="AN34" s="670"/>
      <c r="AO34" s="670"/>
      <c r="AP34" s="670"/>
      <c r="AQ34" s="670"/>
    </row>
    <row r="35" spans="2:43" s="175" customFormat="1" ht="13.5" customHeight="1">
      <c r="B35" s="180"/>
      <c r="C35" s="177"/>
      <c r="D35" s="670" t="s">
        <v>150</v>
      </c>
      <c r="E35" s="670"/>
      <c r="F35" s="670"/>
      <c r="G35" s="670"/>
      <c r="H35" s="670"/>
      <c r="I35" s="670"/>
      <c r="J35" s="670"/>
      <c r="K35" s="670"/>
      <c r="L35" s="670"/>
      <c r="M35" s="670"/>
      <c r="N35" s="670"/>
      <c r="O35" s="670"/>
      <c r="P35" s="670"/>
      <c r="Q35" s="670"/>
      <c r="R35" s="670"/>
      <c r="S35" s="670"/>
      <c r="T35" s="670"/>
      <c r="U35" s="670"/>
      <c r="V35" s="670"/>
      <c r="W35" s="670"/>
      <c r="X35" s="670"/>
      <c r="Y35" s="670"/>
      <c r="Z35" s="670"/>
      <c r="AA35" s="670"/>
      <c r="AB35" s="670"/>
      <c r="AC35" s="670"/>
      <c r="AD35" s="670"/>
      <c r="AE35" s="670"/>
      <c r="AF35" s="670"/>
      <c r="AG35" s="670"/>
      <c r="AH35" s="670"/>
      <c r="AI35" s="670"/>
      <c r="AJ35" s="670"/>
      <c r="AK35" s="670"/>
      <c r="AL35" s="670"/>
      <c r="AM35" s="670"/>
      <c r="AN35" s="670"/>
      <c r="AO35" s="670"/>
      <c r="AP35" s="670"/>
      <c r="AQ35" s="670"/>
    </row>
    <row r="36" spans="2:43" s="175" customFormat="1" ht="13.5" customHeight="1">
      <c r="B36" s="180"/>
      <c r="C36" s="177"/>
      <c r="D36" s="670" t="s">
        <v>133</v>
      </c>
      <c r="E36" s="670"/>
      <c r="F36" s="670"/>
      <c r="G36" s="670"/>
      <c r="H36" s="670"/>
      <c r="I36" s="670"/>
      <c r="J36" s="670"/>
      <c r="K36" s="670"/>
      <c r="L36" s="670"/>
      <c r="M36" s="670"/>
      <c r="N36" s="670"/>
      <c r="O36" s="670"/>
      <c r="P36" s="670"/>
      <c r="Q36" s="670"/>
      <c r="R36" s="670"/>
      <c r="S36" s="670"/>
      <c r="T36" s="670"/>
      <c r="U36" s="670"/>
      <c r="V36" s="670"/>
      <c r="W36" s="670"/>
      <c r="X36" s="670"/>
      <c r="Y36" s="670"/>
      <c r="Z36" s="670"/>
      <c r="AA36" s="670"/>
      <c r="AB36" s="670"/>
      <c r="AC36" s="670"/>
      <c r="AD36" s="670"/>
      <c r="AE36" s="670"/>
      <c r="AF36" s="670"/>
      <c r="AG36" s="670"/>
      <c r="AH36" s="670"/>
      <c r="AI36" s="670"/>
      <c r="AJ36" s="670"/>
      <c r="AK36" s="670"/>
      <c r="AL36" s="670"/>
      <c r="AM36" s="670"/>
      <c r="AN36" s="670"/>
      <c r="AO36" s="670"/>
      <c r="AP36" s="670"/>
      <c r="AQ36" s="670"/>
    </row>
    <row r="37" spans="2:43" s="175" customFormat="1" ht="15" customHeight="1">
      <c r="B37" s="180"/>
      <c r="C37" s="181" t="s">
        <v>180</v>
      </c>
      <c r="D37" s="670" t="s">
        <v>183</v>
      </c>
      <c r="E37" s="670"/>
      <c r="F37" s="670"/>
      <c r="G37" s="670"/>
      <c r="H37" s="670"/>
      <c r="I37" s="670"/>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0"/>
      <c r="AG37" s="670"/>
      <c r="AH37" s="670"/>
      <c r="AI37" s="670"/>
      <c r="AJ37" s="670"/>
      <c r="AK37" s="670"/>
      <c r="AL37" s="670"/>
      <c r="AM37" s="670"/>
      <c r="AN37" s="670"/>
      <c r="AO37" s="670"/>
      <c r="AP37" s="670"/>
      <c r="AQ37" s="670"/>
    </row>
    <row r="38" spans="2:43" s="175" customFormat="1" ht="15" customHeight="1">
      <c r="B38" s="180"/>
      <c r="C38" s="181" t="s">
        <v>181</v>
      </c>
      <c r="D38" s="675" t="s">
        <v>184</v>
      </c>
      <c r="E38" s="675"/>
      <c r="F38" s="675"/>
      <c r="G38" s="675"/>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675"/>
      <c r="AK38" s="675"/>
      <c r="AL38" s="675"/>
      <c r="AM38" s="675"/>
      <c r="AN38" s="675"/>
      <c r="AO38" s="675"/>
      <c r="AP38" s="675"/>
      <c r="AQ38" s="675"/>
    </row>
    <row r="39" spans="2:43" s="175" customFormat="1" ht="15" customHeight="1">
      <c r="B39" s="180"/>
      <c r="C39" s="177"/>
      <c r="D39" s="670" t="s">
        <v>134</v>
      </c>
      <c r="E39" s="670"/>
      <c r="F39" s="670"/>
      <c r="G39" s="670"/>
      <c r="H39" s="670"/>
      <c r="I39" s="670"/>
      <c r="J39" s="670"/>
      <c r="K39" s="670"/>
      <c r="L39" s="670"/>
      <c r="M39" s="670"/>
      <c r="N39" s="670"/>
      <c r="O39" s="670"/>
      <c r="P39" s="670"/>
      <c r="Q39" s="670"/>
      <c r="R39" s="670"/>
      <c r="S39" s="670"/>
      <c r="T39" s="670"/>
      <c r="U39" s="670"/>
      <c r="V39" s="670"/>
      <c r="W39" s="670"/>
      <c r="X39" s="670"/>
      <c r="Y39" s="670"/>
      <c r="Z39" s="670"/>
      <c r="AA39" s="670"/>
      <c r="AB39" s="670"/>
      <c r="AC39" s="670"/>
      <c r="AD39" s="670"/>
      <c r="AE39" s="670"/>
      <c r="AF39" s="670"/>
      <c r="AG39" s="670"/>
      <c r="AH39" s="670"/>
      <c r="AI39" s="670"/>
      <c r="AJ39" s="670"/>
      <c r="AK39" s="670"/>
      <c r="AL39" s="670"/>
      <c r="AM39" s="670"/>
      <c r="AN39" s="670"/>
      <c r="AO39" s="670"/>
      <c r="AP39" s="670"/>
      <c r="AQ39" s="670"/>
    </row>
    <row r="40" spans="2:43" s="175" customFormat="1" ht="15" customHeight="1">
      <c r="B40" s="180"/>
      <c r="C40" s="181" t="s">
        <v>181</v>
      </c>
      <c r="D40" s="670" t="s">
        <v>185</v>
      </c>
      <c r="E40" s="670"/>
      <c r="F40" s="670"/>
      <c r="G40" s="670"/>
      <c r="H40" s="670"/>
      <c r="I40" s="670"/>
      <c r="J40" s="670"/>
      <c r="K40" s="670"/>
      <c r="L40" s="670"/>
      <c r="M40" s="670"/>
      <c r="N40" s="670"/>
      <c r="O40" s="670"/>
      <c r="P40" s="670"/>
      <c r="Q40" s="670"/>
      <c r="R40" s="670"/>
      <c r="S40" s="670"/>
      <c r="T40" s="670"/>
      <c r="U40" s="670"/>
      <c r="V40" s="670"/>
      <c r="W40" s="670"/>
      <c r="X40" s="670"/>
      <c r="Y40" s="670"/>
      <c r="Z40" s="670"/>
      <c r="AA40" s="670"/>
      <c r="AB40" s="670"/>
      <c r="AC40" s="670"/>
      <c r="AD40" s="670"/>
      <c r="AE40" s="670"/>
      <c r="AF40" s="670"/>
      <c r="AG40" s="670"/>
      <c r="AH40" s="670"/>
      <c r="AI40" s="670"/>
      <c r="AJ40" s="670"/>
      <c r="AK40" s="670"/>
      <c r="AL40" s="670"/>
      <c r="AM40" s="670"/>
      <c r="AN40" s="670"/>
      <c r="AO40" s="670"/>
      <c r="AP40" s="670"/>
      <c r="AQ40" s="670"/>
    </row>
    <row r="41" spans="2:43" s="175" customFormat="1" ht="15" customHeight="1">
      <c r="B41" s="180"/>
      <c r="C41" s="181" t="s">
        <v>180</v>
      </c>
      <c r="D41" s="670" t="s">
        <v>140</v>
      </c>
      <c r="E41" s="670"/>
      <c r="F41" s="670"/>
      <c r="G41" s="670"/>
      <c r="H41" s="670"/>
      <c r="I41" s="670"/>
      <c r="J41" s="670"/>
      <c r="K41" s="670"/>
      <c r="L41" s="670"/>
      <c r="M41" s="670"/>
      <c r="N41" s="670"/>
      <c r="O41" s="670"/>
      <c r="P41" s="670"/>
      <c r="Q41" s="670"/>
      <c r="R41" s="670"/>
      <c r="S41" s="670"/>
      <c r="T41" s="670"/>
      <c r="U41" s="670"/>
      <c r="V41" s="670"/>
      <c r="W41" s="670"/>
      <c r="X41" s="670"/>
      <c r="Y41" s="670"/>
      <c r="Z41" s="670"/>
      <c r="AA41" s="670"/>
      <c r="AB41" s="670"/>
      <c r="AC41" s="670"/>
      <c r="AD41" s="670"/>
      <c r="AE41" s="670"/>
      <c r="AF41" s="670"/>
      <c r="AG41" s="670"/>
      <c r="AH41" s="670"/>
      <c r="AI41" s="670"/>
      <c r="AJ41" s="670"/>
      <c r="AK41" s="670"/>
      <c r="AL41" s="670"/>
      <c r="AM41" s="670"/>
      <c r="AN41" s="670"/>
      <c r="AO41" s="670"/>
      <c r="AP41" s="670"/>
      <c r="AQ41" s="670"/>
    </row>
    <row r="42" spans="2:43" s="175" customFormat="1" ht="15" customHeight="1">
      <c r="B42" s="180"/>
      <c r="C42" s="177"/>
      <c r="D42" s="670" t="s">
        <v>135</v>
      </c>
      <c r="E42" s="670"/>
      <c r="F42" s="670"/>
      <c r="G42" s="670"/>
      <c r="H42" s="670"/>
      <c r="I42" s="670"/>
      <c r="J42" s="670"/>
      <c r="K42" s="670"/>
      <c r="L42" s="670"/>
      <c r="M42" s="670"/>
      <c r="N42" s="670"/>
      <c r="O42" s="670"/>
      <c r="P42" s="670"/>
      <c r="Q42" s="670"/>
      <c r="R42" s="670"/>
      <c r="S42" s="670"/>
      <c r="T42" s="670"/>
      <c r="U42" s="670"/>
      <c r="V42" s="670"/>
      <c r="W42" s="670"/>
      <c r="X42" s="670"/>
      <c r="Y42" s="670"/>
      <c r="Z42" s="670"/>
      <c r="AA42" s="670"/>
      <c r="AB42" s="670"/>
      <c r="AC42" s="670"/>
      <c r="AD42" s="670"/>
      <c r="AE42" s="670"/>
      <c r="AF42" s="670"/>
      <c r="AG42" s="670"/>
      <c r="AH42" s="670"/>
      <c r="AI42" s="670"/>
      <c r="AJ42" s="670"/>
      <c r="AK42" s="670"/>
      <c r="AL42" s="670"/>
      <c r="AM42" s="670"/>
      <c r="AN42" s="670"/>
      <c r="AO42" s="670"/>
      <c r="AP42" s="670"/>
      <c r="AQ42" s="670"/>
    </row>
    <row r="43" spans="2:43" s="175" customFormat="1" ht="15" customHeight="1">
      <c r="B43" s="180"/>
      <c r="C43" s="177"/>
      <c r="D43" s="670" t="s">
        <v>186</v>
      </c>
      <c r="E43" s="670"/>
      <c r="F43" s="670"/>
      <c r="G43" s="670"/>
      <c r="H43" s="670"/>
      <c r="I43" s="670"/>
      <c r="J43" s="670"/>
      <c r="K43" s="670"/>
      <c r="L43" s="670"/>
      <c r="M43" s="670"/>
      <c r="N43" s="670"/>
      <c r="O43" s="670"/>
      <c r="P43" s="670"/>
      <c r="Q43" s="670"/>
      <c r="R43" s="670"/>
      <c r="S43" s="670"/>
      <c r="T43" s="670"/>
      <c r="U43" s="670"/>
      <c r="V43" s="670"/>
      <c r="W43" s="670"/>
      <c r="X43" s="670"/>
      <c r="Y43" s="670"/>
      <c r="Z43" s="670"/>
      <c r="AA43" s="670"/>
      <c r="AB43" s="670"/>
      <c r="AC43" s="670"/>
      <c r="AD43" s="670"/>
      <c r="AE43" s="670"/>
      <c r="AF43" s="670"/>
      <c r="AG43" s="670"/>
      <c r="AH43" s="670"/>
      <c r="AI43" s="670"/>
      <c r="AJ43" s="670"/>
      <c r="AK43" s="670"/>
      <c r="AL43" s="670"/>
      <c r="AM43" s="670"/>
      <c r="AN43" s="670"/>
      <c r="AO43" s="670"/>
      <c r="AP43" s="670"/>
      <c r="AQ43" s="670"/>
    </row>
    <row r="44" spans="2:43" s="175" customFormat="1" ht="10.5" customHeight="1">
      <c r="B44" s="180"/>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row>
    <row r="45" spans="2:43" s="175" customFormat="1" ht="13.5" customHeight="1">
      <c r="B45" s="73" t="s">
        <v>45</v>
      </c>
      <c r="C45" s="74"/>
      <c r="D45" s="74"/>
      <c r="E45" s="74"/>
      <c r="F45" s="74"/>
      <c r="G45" s="74"/>
      <c r="H45" s="74"/>
    </row>
    <row r="46" spans="2:43" s="175" customFormat="1" ht="15" customHeight="1">
      <c r="C46" s="181" t="s">
        <v>181</v>
      </c>
      <c r="D46" s="670" t="s">
        <v>187</v>
      </c>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670"/>
      <c r="AP46" s="670"/>
      <c r="AQ46" s="670"/>
    </row>
    <row r="47" spans="2:43" s="175" customFormat="1" ht="15" customHeight="1">
      <c r="C47" s="177"/>
      <c r="D47" s="670" t="s">
        <v>172</v>
      </c>
      <c r="E47" s="670"/>
      <c r="F47" s="670"/>
      <c r="G47" s="670"/>
      <c r="H47" s="670"/>
      <c r="I47" s="670"/>
      <c r="J47" s="670"/>
      <c r="K47" s="670"/>
      <c r="L47" s="670"/>
      <c r="M47" s="670"/>
      <c r="N47" s="670"/>
      <c r="O47" s="670"/>
      <c r="P47" s="670"/>
      <c r="Q47" s="670"/>
      <c r="R47" s="670"/>
      <c r="S47" s="670"/>
      <c r="T47" s="670"/>
      <c r="U47" s="670"/>
      <c r="V47" s="670"/>
      <c r="W47" s="670"/>
      <c r="X47" s="670"/>
      <c r="Y47" s="670"/>
      <c r="Z47" s="670"/>
      <c r="AA47" s="670"/>
      <c r="AB47" s="670"/>
      <c r="AC47" s="670"/>
      <c r="AD47" s="670"/>
      <c r="AE47" s="670"/>
      <c r="AF47" s="670"/>
      <c r="AG47" s="670"/>
      <c r="AH47" s="670"/>
      <c r="AI47" s="670"/>
      <c r="AJ47" s="670"/>
      <c r="AK47" s="670"/>
      <c r="AL47" s="670"/>
      <c r="AM47" s="670"/>
      <c r="AN47" s="670"/>
      <c r="AO47" s="670"/>
      <c r="AP47" s="670"/>
      <c r="AQ47" s="670"/>
    </row>
    <row r="48" spans="2:43" s="175" customFormat="1" ht="15" customHeight="1">
      <c r="C48" s="177" t="s">
        <v>188</v>
      </c>
      <c r="D48" s="670" t="s">
        <v>189</v>
      </c>
      <c r="E48" s="670"/>
      <c r="F48" s="670"/>
      <c r="G48" s="670"/>
      <c r="H48" s="670"/>
      <c r="I48" s="670"/>
      <c r="J48" s="670"/>
      <c r="K48" s="670"/>
      <c r="L48" s="670"/>
      <c r="M48" s="670"/>
      <c r="N48" s="670"/>
      <c r="O48" s="670"/>
      <c r="P48" s="670"/>
      <c r="Q48" s="670"/>
      <c r="R48" s="670"/>
      <c r="S48" s="670"/>
      <c r="T48" s="670"/>
      <c r="U48" s="670"/>
      <c r="V48" s="670"/>
      <c r="W48" s="670"/>
      <c r="X48" s="670"/>
      <c r="Y48" s="670"/>
      <c r="Z48" s="670"/>
      <c r="AA48" s="670"/>
      <c r="AB48" s="670"/>
      <c r="AC48" s="670"/>
      <c r="AD48" s="670"/>
      <c r="AE48" s="670"/>
      <c r="AF48" s="670"/>
      <c r="AG48" s="670"/>
      <c r="AH48" s="670"/>
      <c r="AI48" s="670"/>
      <c r="AJ48" s="670"/>
      <c r="AK48" s="670"/>
      <c r="AL48" s="670"/>
      <c r="AM48" s="670"/>
      <c r="AN48" s="670"/>
      <c r="AO48" s="670"/>
      <c r="AP48" s="670"/>
      <c r="AQ48" s="670"/>
    </row>
    <row r="49" spans="1:43" s="175" customFormat="1" ht="15" customHeight="1">
      <c r="C49" s="177" t="s">
        <v>1</v>
      </c>
      <c r="D49" s="670" t="s">
        <v>190</v>
      </c>
      <c r="E49" s="670"/>
      <c r="F49" s="670"/>
      <c r="G49" s="670"/>
      <c r="H49" s="670"/>
      <c r="I49" s="670"/>
      <c r="J49" s="670"/>
      <c r="K49" s="670"/>
      <c r="L49" s="670"/>
      <c r="M49" s="670"/>
      <c r="N49" s="670"/>
      <c r="O49" s="670"/>
      <c r="P49" s="670"/>
      <c r="Q49" s="670"/>
      <c r="R49" s="670"/>
      <c r="S49" s="670"/>
      <c r="T49" s="670"/>
      <c r="U49" s="670"/>
      <c r="V49" s="670"/>
      <c r="W49" s="670"/>
      <c r="X49" s="670"/>
      <c r="Y49" s="670"/>
      <c r="Z49" s="670"/>
      <c r="AA49" s="670"/>
      <c r="AB49" s="670"/>
      <c r="AC49" s="670"/>
      <c r="AD49" s="670"/>
      <c r="AE49" s="670"/>
      <c r="AF49" s="670"/>
      <c r="AG49" s="670"/>
      <c r="AH49" s="670"/>
      <c r="AI49" s="670"/>
      <c r="AJ49" s="670"/>
      <c r="AK49" s="670"/>
      <c r="AL49" s="670"/>
      <c r="AM49" s="670"/>
      <c r="AN49" s="670"/>
      <c r="AO49" s="670"/>
      <c r="AP49" s="670"/>
      <c r="AQ49" s="670"/>
    </row>
    <row r="50" spans="1:43" s="175" customFormat="1" ht="15" customHeight="1">
      <c r="C50" s="181" t="s">
        <v>181</v>
      </c>
      <c r="D50" s="338" t="s">
        <v>136</v>
      </c>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row>
    <row r="51" spans="1:43" s="175" customFormat="1" ht="15" customHeight="1">
      <c r="C51" s="177"/>
      <c r="D51" s="338" t="s">
        <v>191</v>
      </c>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row>
    <row r="52" spans="1:43" s="175" customFormat="1" ht="15" customHeight="1">
      <c r="C52" s="177"/>
      <c r="D52" s="670" t="s">
        <v>192</v>
      </c>
      <c r="E52" s="670"/>
      <c r="F52" s="670"/>
      <c r="G52" s="670"/>
      <c r="H52" s="670"/>
      <c r="I52" s="670"/>
      <c r="J52" s="670"/>
      <c r="K52" s="670"/>
      <c r="L52" s="670"/>
      <c r="M52" s="670"/>
      <c r="N52" s="670"/>
      <c r="O52" s="670"/>
      <c r="P52" s="670"/>
      <c r="Q52" s="670"/>
      <c r="R52" s="670"/>
      <c r="S52" s="670"/>
      <c r="T52" s="670"/>
      <c r="U52" s="670"/>
      <c r="V52" s="670"/>
      <c r="W52" s="670"/>
      <c r="X52" s="670"/>
      <c r="Y52" s="670"/>
      <c r="Z52" s="670"/>
      <c r="AA52" s="670"/>
      <c r="AB52" s="670"/>
      <c r="AC52" s="670"/>
      <c r="AD52" s="670"/>
      <c r="AE52" s="670"/>
      <c r="AF52" s="670"/>
      <c r="AG52" s="670"/>
      <c r="AH52" s="670"/>
      <c r="AI52" s="670"/>
      <c r="AJ52" s="670"/>
      <c r="AK52" s="670"/>
      <c r="AL52" s="670"/>
      <c r="AM52" s="670"/>
      <c r="AN52" s="670"/>
      <c r="AO52" s="670"/>
      <c r="AP52" s="670"/>
      <c r="AQ52" s="670"/>
    </row>
    <row r="53" spans="1:43" s="175" customFormat="1" ht="15" customHeight="1"/>
    <row r="54" spans="1:43" ht="13.5">
      <c r="A54" s="339" t="s">
        <v>4</v>
      </c>
      <c r="B54" s="339"/>
      <c r="C54" s="339"/>
      <c r="D54" s="223"/>
      <c r="E54" s="225"/>
      <c r="F54" s="225"/>
      <c r="G54" s="223"/>
      <c r="H54" s="225"/>
      <c r="I54" s="225"/>
      <c r="J54" s="225"/>
      <c r="K54" s="224"/>
    </row>
    <row r="55" spans="1:43">
      <c r="A55" s="175"/>
      <c r="B55" s="175"/>
      <c r="C55" s="338" t="s">
        <v>137</v>
      </c>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row>
    <row r="56" spans="1:43" s="175" customFormat="1" ht="15" customHeight="1">
      <c r="C56" s="670" t="s">
        <v>0</v>
      </c>
      <c r="D56" s="670"/>
      <c r="E56" s="670"/>
      <c r="F56" s="670"/>
      <c r="G56" s="670"/>
      <c r="H56" s="670"/>
      <c r="I56" s="670"/>
      <c r="J56" s="670"/>
      <c r="K56" s="670"/>
      <c r="L56" s="670"/>
      <c r="M56" s="670"/>
      <c r="N56" s="670"/>
      <c r="O56" s="670"/>
      <c r="P56" s="670"/>
      <c r="Q56" s="670"/>
      <c r="R56" s="670"/>
      <c r="S56" s="670"/>
      <c r="T56" s="670"/>
      <c r="U56" s="670"/>
      <c r="V56" s="670"/>
      <c r="W56" s="670"/>
      <c r="X56" s="670"/>
      <c r="Y56" s="670"/>
      <c r="Z56" s="670"/>
      <c r="AA56" s="670"/>
      <c r="AB56" s="670"/>
      <c r="AC56" s="670"/>
      <c r="AD56" s="670"/>
      <c r="AE56" s="670"/>
      <c r="AF56" s="670"/>
      <c r="AG56" s="670"/>
      <c r="AH56" s="670"/>
      <c r="AI56" s="670"/>
      <c r="AJ56" s="670"/>
      <c r="AK56" s="670"/>
      <c r="AL56" s="670"/>
      <c r="AM56" s="670"/>
      <c r="AN56" s="670"/>
      <c r="AO56" s="670"/>
      <c r="AP56" s="670"/>
    </row>
    <row r="57" spans="1:43" s="175"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304"/>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47:AQ47"/>
    <mergeCell ref="D48:AQ48"/>
    <mergeCell ref="D49:AQ49"/>
    <mergeCell ref="D52:AQ52"/>
    <mergeCell ref="C56:AP56"/>
    <mergeCell ref="D46:AQ46"/>
    <mergeCell ref="D32:AQ32"/>
    <mergeCell ref="D34:AQ34"/>
    <mergeCell ref="D35:AQ35"/>
    <mergeCell ref="D36:AQ36"/>
    <mergeCell ref="D37:AQ37"/>
    <mergeCell ref="D38:AQ38"/>
    <mergeCell ref="D39:AQ39"/>
    <mergeCell ref="D40:AQ40"/>
    <mergeCell ref="D41:AQ41"/>
    <mergeCell ref="D42:AQ42"/>
    <mergeCell ref="D43:AQ43"/>
    <mergeCell ref="D31:AQ31"/>
    <mergeCell ref="D18:AQ18"/>
    <mergeCell ref="D19:AQ19"/>
    <mergeCell ref="D22:AQ22"/>
    <mergeCell ref="D23:AQ23"/>
    <mergeCell ref="D24:AQ24"/>
    <mergeCell ref="D25:AQ25"/>
    <mergeCell ref="D26:AQ26"/>
    <mergeCell ref="D27:AQ27"/>
    <mergeCell ref="D28:AQ28"/>
    <mergeCell ref="D29:AQ29"/>
    <mergeCell ref="D30:AQ30"/>
    <mergeCell ref="D17:AQ17"/>
    <mergeCell ref="K1:AE1"/>
    <mergeCell ref="A3:M3"/>
    <mergeCell ref="C4:AQ4"/>
    <mergeCell ref="C5:AQ5"/>
    <mergeCell ref="A7:M7"/>
    <mergeCell ref="C8:AQ8"/>
    <mergeCell ref="C9:AQ9"/>
    <mergeCell ref="C10:AQ10"/>
    <mergeCell ref="C11:AQ11"/>
    <mergeCell ref="C12:AQ12"/>
    <mergeCell ref="A14:M14"/>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D45"/>
  <sheetViews>
    <sheetView showGridLines="0" view="pageBreakPreview" zoomScaleNormal="100" zoomScaleSheetLayoutView="100" workbookViewId="0"/>
  </sheetViews>
  <sheetFormatPr defaultColWidth="9.140625" defaultRowHeight="12"/>
  <cols>
    <col min="1" max="2" width="8.85546875" style="340" customWidth="1"/>
    <col min="3" max="3" width="9.85546875" style="340" customWidth="1"/>
    <col min="4" max="8" width="8.85546875" style="340" customWidth="1"/>
    <col min="9" max="9" width="12.85546875" style="340" customWidth="1"/>
    <col min="10" max="10" width="8.85546875" style="340" customWidth="1"/>
    <col min="11" max="16384" width="9.140625" style="340"/>
  </cols>
  <sheetData>
    <row r="1" spans="1:30" ht="13.5" customHeight="1"/>
    <row r="2" spans="1:30" ht="28.5" customHeight="1">
      <c r="A2" s="677" t="s">
        <v>53</v>
      </c>
      <c r="B2" s="522"/>
      <c r="C2" s="677"/>
      <c r="D2" s="677"/>
      <c r="E2" s="677"/>
      <c r="F2" s="677"/>
      <c r="G2" s="677"/>
      <c r="H2" s="677"/>
      <c r="I2" s="677"/>
      <c r="J2" s="677"/>
      <c r="Z2" s="263"/>
    </row>
    <row r="3" spans="1:30" ht="11.25" customHeight="1">
      <c r="AD3" s="263"/>
    </row>
    <row r="4" spans="1:30" ht="16.5" customHeight="1">
      <c r="A4" s="678" t="s">
        <v>50</v>
      </c>
      <c r="B4" s="678"/>
      <c r="C4" s="678"/>
      <c r="D4" s="678"/>
      <c r="E4" s="678"/>
      <c r="F4" s="678"/>
      <c r="G4" s="678"/>
      <c r="H4" s="678"/>
      <c r="I4" s="678"/>
      <c r="J4" s="678"/>
    </row>
    <row r="5" spans="1:30" ht="9" customHeight="1">
      <c r="A5" s="681"/>
      <c r="B5" s="681"/>
      <c r="C5" s="681"/>
      <c r="D5" s="681"/>
      <c r="E5" s="681"/>
      <c r="F5" s="681"/>
      <c r="G5" s="681"/>
      <c r="H5" s="681"/>
      <c r="I5" s="681"/>
      <c r="J5" s="681"/>
      <c r="Z5" s="497"/>
    </row>
    <row r="6" spans="1:30" ht="23.1" customHeight="1">
      <c r="A6" s="680" t="s">
        <v>54</v>
      </c>
      <c r="B6" s="680"/>
      <c r="C6" s="680"/>
      <c r="D6" s="680"/>
      <c r="E6" s="680"/>
      <c r="F6" s="680"/>
      <c r="G6" s="680"/>
      <c r="H6" s="680"/>
      <c r="I6" s="680"/>
      <c r="J6" s="680"/>
    </row>
    <row r="7" spans="1:30" ht="23.1" customHeight="1">
      <c r="A7" s="680" t="s">
        <v>290</v>
      </c>
      <c r="B7" s="680"/>
      <c r="C7" s="680"/>
      <c r="D7" s="680"/>
      <c r="E7" s="680"/>
      <c r="F7" s="680"/>
      <c r="G7" s="680"/>
      <c r="H7" s="680"/>
      <c r="I7" s="680"/>
      <c r="J7" s="680"/>
    </row>
    <row r="8" spans="1:30" ht="23.1" customHeight="1">
      <c r="A8" s="343"/>
      <c r="B8" s="343"/>
      <c r="C8" s="343"/>
      <c r="D8" s="343"/>
      <c r="E8" s="343"/>
      <c r="F8" s="343"/>
      <c r="G8" s="343"/>
      <c r="H8" s="343"/>
      <c r="I8" s="343"/>
      <c r="J8" s="343"/>
    </row>
    <row r="9" spans="1:30" ht="23.1" customHeight="1">
      <c r="A9" s="343"/>
      <c r="B9" s="343"/>
      <c r="C9" s="343"/>
      <c r="D9" s="343"/>
      <c r="E9" s="343"/>
      <c r="F9" s="343"/>
      <c r="G9" s="343"/>
      <c r="H9" s="343"/>
      <c r="I9" s="343"/>
      <c r="J9" s="343"/>
    </row>
    <row r="10" spans="1:30" ht="31.5" customHeight="1">
      <c r="A10" s="681"/>
      <c r="B10" s="681"/>
      <c r="C10" s="681"/>
      <c r="D10" s="681"/>
      <c r="E10" s="681"/>
      <c r="F10" s="681"/>
      <c r="G10" s="681"/>
      <c r="H10" s="681"/>
      <c r="I10" s="681"/>
      <c r="J10" s="681"/>
    </row>
    <row r="11" spans="1:30" ht="16.5" customHeight="1">
      <c r="A11" s="678" t="s">
        <v>47</v>
      </c>
      <c r="B11" s="678"/>
      <c r="C11" s="678"/>
      <c r="D11" s="678"/>
      <c r="E11" s="678"/>
      <c r="F11" s="678"/>
      <c r="G11" s="678"/>
      <c r="H11" s="678"/>
      <c r="I11" s="678"/>
      <c r="J11" s="678"/>
    </row>
    <row r="12" spans="1:30" ht="9" customHeight="1">
      <c r="A12" s="341"/>
      <c r="B12" s="341"/>
      <c r="C12" s="341"/>
      <c r="D12" s="341"/>
      <c r="E12" s="341"/>
      <c r="F12" s="341"/>
      <c r="G12" s="341"/>
      <c r="H12" s="341"/>
      <c r="I12" s="341"/>
      <c r="J12" s="341"/>
    </row>
    <row r="13" spans="1:30" ht="20.100000000000001" customHeight="1">
      <c r="A13" s="680" t="s">
        <v>196</v>
      </c>
      <c r="B13" s="680"/>
      <c r="C13" s="680"/>
      <c r="D13" s="680"/>
      <c r="E13" s="680"/>
      <c r="F13" s="680"/>
      <c r="G13" s="680"/>
      <c r="H13" s="680"/>
      <c r="I13" s="680"/>
      <c r="J13" s="680"/>
    </row>
    <row r="14" spans="1:30" ht="23.1" customHeight="1">
      <c r="A14" s="680" t="s">
        <v>266</v>
      </c>
      <c r="B14" s="680"/>
      <c r="C14" s="680"/>
      <c r="D14" s="680"/>
      <c r="E14" s="680"/>
      <c r="F14" s="680"/>
      <c r="G14" s="680"/>
      <c r="H14" s="680"/>
      <c r="I14" s="680"/>
      <c r="J14" s="680"/>
    </row>
    <row r="15" spans="1:30" ht="23.1" customHeight="1">
      <c r="A15" s="680" t="s">
        <v>197</v>
      </c>
      <c r="B15" s="680"/>
      <c r="C15" s="680"/>
      <c r="D15" s="680"/>
      <c r="E15" s="680"/>
      <c r="F15" s="680"/>
      <c r="G15" s="680"/>
      <c r="H15" s="680"/>
      <c r="I15" s="680"/>
      <c r="J15" s="680"/>
    </row>
    <row r="16" spans="1:30" ht="23.1" customHeight="1">
      <c r="A16" s="680" t="s">
        <v>198</v>
      </c>
      <c r="B16" s="680"/>
      <c r="C16" s="680"/>
      <c r="D16" s="680"/>
      <c r="E16" s="680"/>
      <c r="F16" s="680"/>
      <c r="G16" s="680"/>
      <c r="H16" s="680"/>
      <c r="I16" s="680"/>
      <c r="J16" s="680"/>
    </row>
    <row r="17" spans="1:22" ht="23.1" customHeight="1">
      <c r="A17" s="680" t="s">
        <v>199</v>
      </c>
      <c r="B17" s="680"/>
      <c r="C17" s="680"/>
      <c r="D17" s="680"/>
      <c r="E17" s="680"/>
      <c r="F17" s="680"/>
      <c r="G17" s="680"/>
      <c r="H17" s="680"/>
      <c r="I17" s="680"/>
      <c r="J17" s="680"/>
    </row>
    <row r="18" spans="1:22" ht="23.1" customHeight="1">
      <c r="A18" s="680" t="s">
        <v>200</v>
      </c>
      <c r="B18" s="680"/>
      <c r="C18" s="680"/>
      <c r="D18" s="680"/>
      <c r="E18" s="680"/>
      <c r="F18" s="680"/>
      <c r="G18" s="680"/>
      <c r="H18" s="680"/>
      <c r="I18" s="680"/>
      <c r="J18" s="680"/>
    </row>
    <row r="19" spans="1:22" ht="17.100000000000001" customHeight="1">
      <c r="A19" s="330"/>
      <c r="B19" s="330"/>
      <c r="C19" s="330"/>
      <c r="D19" s="330"/>
      <c r="E19" s="330"/>
      <c r="F19" s="682" t="s">
        <v>201</v>
      </c>
      <c r="G19" s="682"/>
      <c r="H19" s="682"/>
      <c r="I19" s="682"/>
    </row>
    <row r="20" spans="1:22" ht="17.100000000000001" customHeight="1">
      <c r="A20" s="162"/>
      <c r="B20" s="162"/>
      <c r="C20" s="162"/>
      <c r="D20" s="163"/>
      <c r="E20" s="163"/>
      <c r="F20" s="163"/>
      <c r="G20" s="163"/>
      <c r="H20" s="163"/>
      <c r="I20" s="163"/>
    </row>
    <row r="21" spans="1:22" ht="14.1" customHeight="1">
      <c r="E21" s="25"/>
      <c r="F21" s="26"/>
      <c r="G21" s="26"/>
      <c r="H21" s="5"/>
      <c r="I21" s="5"/>
      <c r="J21" s="344"/>
      <c r="M21" s="40"/>
      <c r="N21" s="40"/>
      <c r="O21" s="40"/>
      <c r="P21" s="40"/>
      <c r="Q21" s="40"/>
      <c r="R21" s="40"/>
      <c r="S21" s="40"/>
      <c r="T21" s="40"/>
      <c r="U21" s="40"/>
      <c r="V21" s="40"/>
    </row>
    <row r="22" spans="1:22" ht="14.1" customHeight="1">
      <c r="E22" s="25"/>
      <c r="F22" s="26"/>
      <c r="G22" s="26"/>
      <c r="H22" s="5"/>
      <c r="I22" s="5"/>
      <c r="J22" s="344"/>
      <c r="M22" s="40"/>
      <c r="N22" s="40"/>
      <c r="O22" s="40"/>
      <c r="P22" s="40"/>
      <c r="Q22" s="40"/>
      <c r="R22" s="40"/>
      <c r="S22" s="40"/>
      <c r="T22" s="40"/>
      <c r="U22" s="40"/>
      <c r="V22" s="40"/>
    </row>
    <row r="23" spans="1:22" ht="14.1" customHeight="1">
      <c r="E23" s="25"/>
      <c r="F23" s="26"/>
      <c r="G23" s="26"/>
      <c r="H23" s="5"/>
      <c r="I23" s="5"/>
      <c r="J23" s="344"/>
      <c r="M23" s="40"/>
      <c r="N23" s="40"/>
      <c r="O23" s="40"/>
      <c r="P23" s="40"/>
      <c r="Q23" s="40"/>
      <c r="R23" s="40"/>
      <c r="S23" s="40"/>
      <c r="T23" s="40"/>
      <c r="U23" s="40"/>
      <c r="V23" s="40"/>
    </row>
    <row r="24" spans="1:22" ht="14.1" customHeight="1">
      <c r="E24" s="25"/>
      <c r="F24" s="26"/>
      <c r="G24" s="26"/>
      <c r="H24" s="26"/>
      <c r="I24" s="26"/>
      <c r="J24" s="26"/>
      <c r="M24" s="40"/>
      <c r="N24" s="40"/>
      <c r="O24" s="40"/>
      <c r="P24" s="40"/>
      <c r="Q24" s="40"/>
      <c r="R24" s="40"/>
      <c r="S24" s="40"/>
      <c r="T24" s="40"/>
      <c r="U24" s="40"/>
      <c r="V24" s="40"/>
    </row>
    <row r="25" spans="1:22" ht="14.1" customHeight="1">
      <c r="E25" s="25"/>
      <c r="F25" s="26"/>
      <c r="G25" s="26"/>
      <c r="H25" s="27"/>
      <c r="I25" s="27"/>
      <c r="J25" s="27"/>
      <c r="M25" s="164"/>
      <c r="N25" s="164"/>
      <c r="O25" s="40"/>
      <c r="P25" s="40"/>
      <c r="Q25" s="40"/>
      <c r="R25" s="40"/>
      <c r="S25" s="40"/>
      <c r="T25" s="40"/>
      <c r="U25" s="40"/>
      <c r="V25" s="40"/>
    </row>
    <row r="26" spans="1:22" ht="16.5" customHeight="1">
      <c r="A26" s="678" t="s">
        <v>49</v>
      </c>
      <c r="B26" s="678"/>
      <c r="C26" s="678"/>
      <c r="D26" s="678"/>
      <c r="E26" s="678"/>
      <c r="F26" s="678"/>
      <c r="G26" s="678"/>
      <c r="H26" s="678"/>
      <c r="I26" s="678"/>
      <c r="J26" s="678"/>
      <c r="M26" s="164"/>
      <c r="N26" s="164"/>
      <c r="O26" s="40"/>
      <c r="P26" s="40"/>
      <c r="Q26" s="40"/>
      <c r="R26" s="40"/>
      <c r="S26" s="40"/>
      <c r="T26" s="40"/>
      <c r="U26" s="40"/>
      <c r="V26" s="40"/>
    </row>
    <row r="27" spans="1:22" ht="9" customHeight="1">
      <c r="A27" s="341"/>
      <c r="B27" s="341"/>
      <c r="C27" s="341"/>
      <c r="D27" s="341"/>
      <c r="E27" s="341"/>
      <c r="F27" s="341"/>
      <c r="G27" s="341"/>
      <c r="H27" s="341"/>
      <c r="I27" s="341"/>
      <c r="J27" s="341"/>
      <c r="M27" s="164"/>
      <c r="N27" s="164"/>
      <c r="O27" s="40"/>
      <c r="P27" s="40"/>
      <c r="Q27" s="40"/>
      <c r="R27" s="40"/>
      <c r="S27" s="40"/>
      <c r="T27" s="40"/>
      <c r="U27" s="40"/>
      <c r="V27" s="40"/>
    </row>
    <row r="28" spans="1:22" ht="14.1" customHeight="1">
      <c r="B28" s="679" t="s">
        <v>51</v>
      </c>
      <c r="C28" s="679"/>
      <c r="D28" s="679"/>
      <c r="E28" s="679"/>
      <c r="F28" s="679"/>
      <c r="G28" s="679"/>
      <c r="M28" s="164"/>
      <c r="N28" s="164"/>
      <c r="O28" s="40"/>
      <c r="P28" s="40"/>
      <c r="Q28" s="40"/>
      <c r="R28" s="40"/>
      <c r="S28" s="40"/>
      <c r="T28" s="40"/>
      <c r="U28" s="40"/>
      <c r="V28" s="40"/>
    </row>
    <row r="29" spans="1:22" ht="13.5">
      <c r="B29" s="165"/>
      <c r="C29" s="165"/>
      <c r="D29" s="165"/>
      <c r="E29" s="342"/>
      <c r="F29" s="342"/>
      <c r="G29" s="342"/>
    </row>
    <row r="30" spans="1:22" ht="13.5">
      <c r="B30" s="165"/>
      <c r="C30" s="165"/>
      <c r="D30" s="165"/>
      <c r="E30" s="165"/>
      <c r="F30" s="165"/>
      <c r="G30" s="165"/>
    </row>
    <row r="31" spans="1:22" ht="13.5">
      <c r="B31" s="165"/>
      <c r="C31" s="165"/>
      <c r="D31" s="165"/>
      <c r="E31" s="165"/>
      <c r="F31" s="165"/>
      <c r="G31" s="165"/>
    </row>
    <row r="32" spans="1:22">
      <c r="B32" s="25"/>
      <c r="E32" s="4"/>
    </row>
    <row r="35" spans="2:5">
      <c r="B35" s="166"/>
      <c r="C35" s="167"/>
      <c r="D35" s="167"/>
      <c r="E35" s="168"/>
    </row>
    <row r="36" spans="2:5" ht="12" customHeight="1">
      <c r="B36" s="683" t="s">
        <v>14</v>
      </c>
      <c r="C36" s="684"/>
      <c r="D36" s="684"/>
      <c r="E36" s="685"/>
    </row>
    <row r="37" spans="2:5" ht="12" customHeight="1">
      <c r="B37" s="683" t="s">
        <v>43</v>
      </c>
      <c r="C37" s="684"/>
      <c r="D37" s="684"/>
      <c r="E37" s="685"/>
    </row>
    <row r="38" spans="2:5" ht="12" customHeight="1">
      <c r="B38" s="683" t="s">
        <v>173</v>
      </c>
      <c r="C38" s="684"/>
      <c r="D38" s="684"/>
      <c r="E38" s="685"/>
    </row>
    <row r="39" spans="2:5">
      <c r="B39" s="686" t="s">
        <v>279</v>
      </c>
      <c r="C39" s="684"/>
      <c r="D39" s="684"/>
      <c r="E39" s="685"/>
    </row>
    <row r="40" spans="2:5">
      <c r="B40" s="686" t="s">
        <v>48</v>
      </c>
      <c r="C40" s="684"/>
      <c r="D40" s="684"/>
      <c r="E40" s="685"/>
    </row>
    <row r="41" spans="2:5" ht="12" customHeight="1">
      <c r="B41" s="683" t="s">
        <v>15</v>
      </c>
      <c r="C41" s="684"/>
      <c r="D41" s="684"/>
      <c r="E41" s="685"/>
    </row>
    <row r="42" spans="2:5" ht="12" customHeight="1">
      <c r="B42" s="683" t="s">
        <v>16</v>
      </c>
      <c r="C42" s="684"/>
      <c r="D42" s="684"/>
      <c r="E42" s="685"/>
    </row>
    <row r="43" spans="2:5">
      <c r="B43" s="687" t="s">
        <v>249</v>
      </c>
      <c r="C43" s="688"/>
      <c r="D43" s="688"/>
      <c r="E43" s="689"/>
    </row>
    <row r="44" spans="2:5">
      <c r="B44" s="686" t="s">
        <v>320</v>
      </c>
      <c r="C44" s="684"/>
      <c r="D44" s="684"/>
      <c r="E44" s="685"/>
    </row>
    <row r="45" spans="2:5">
      <c r="B45" s="169"/>
      <c r="C45" s="170"/>
      <c r="D45" s="170"/>
      <c r="E45" s="171"/>
    </row>
  </sheetData>
  <mergeCells count="25">
    <mergeCell ref="B38:E38"/>
    <mergeCell ref="B37:E37"/>
    <mergeCell ref="B36:E36"/>
    <mergeCell ref="B39:E39"/>
    <mergeCell ref="B44:E44"/>
    <mergeCell ref="B42:E42"/>
    <mergeCell ref="B43:E43"/>
    <mergeCell ref="B41:E41"/>
    <mergeCell ref="B40:E40"/>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s>
  <phoneticPr fontId="4"/>
  <hyperlinks>
    <hyperlink ref="B43" r:id="rId1"/>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34998626667073579"/>
    <pageSetUpPr fitToPage="1"/>
  </sheetPr>
  <dimension ref="A1:AH85"/>
  <sheetViews>
    <sheetView showGridLines="0" showWhiteSpace="0" view="pageBreakPreview" topLeftCell="B1" zoomScaleNormal="69" zoomScaleSheetLayoutView="100" workbookViewId="0">
      <selection sqref="A1:C1"/>
    </sheetView>
  </sheetViews>
  <sheetFormatPr defaultColWidth="2.7109375" defaultRowHeight="12"/>
  <cols>
    <col min="1" max="1" width="2.7109375" style="164" customWidth="1"/>
    <col min="2" max="2" width="3.85546875" style="164" customWidth="1"/>
    <col min="3" max="3" width="86.7109375" style="164" customWidth="1"/>
    <col min="4" max="4" width="2.7109375" style="164" customWidth="1"/>
    <col min="5" max="9" width="3.42578125" style="164" customWidth="1"/>
    <col min="10" max="10" width="2.28515625" style="164" customWidth="1"/>
    <col min="11" max="32" width="2.7109375" style="164" customWidth="1"/>
    <col min="33" max="33" width="6.85546875" style="164" customWidth="1"/>
    <col min="34" max="16384" width="2.7109375" style="164"/>
  </cols>
  <sheetData>
    <row r="1" spans="1:33" ht="21.95" customHeight="1">
      <c r="A1" s="535" t="s">
        <v>19</v>
      </c>
      <c r="B1" s="535"/>
      <c r="C1" s="535"/>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row>
    <row r="2" spans="1:33" ht="22.5" customHeight="1">
      <c r="A2" s="325"/>
      <c r="T2" s="328"/>
      <c r="X2" s="328"/>
    </row>
    <row r="3" spans="1:33" ht="12.75">
      <c r="B3" s="482" t="s">
        <v>18</v>
      </c>
      <c r="C3" s="482"/>
      <c r="D3" s="482"/>
      <c r="E3" s="482"/>
      <c r="F3" s="482"/>
      <c r="G3" s="482"/>
      <c r="H3" s="482"/>
      <c r="I3" s="482"/>
      <c r="J3" s="482"/>
      <c r="K3" s="482"/>
    </row>
    <row r="4" spans="1:33" ht="9" customHeight="1">
      <c r="B4" s="326"/>
    </row>
    <row r="5" spans="1:33" ht="11.1" customHeight="1">
      <c r="B5" s="327" t="s">
        <v>11</v>
      </c>
      <c r="C5" s="351"/>
      <c r="D5" s="351"/>
      <c r="E5" s="351"/>
      <c r="F5" s="351"/>
      <c r="G5" s="351"/>
      <c r="H5" s="351"/>
      <c r="I5" s="351"/>
      <c r="J5" s="351"/>
      <c r="K5" s="351"/>
      <c r="L5" s="351"/>
      <c r="M5" s="351"/>
      <c r="N5" s="351"/>
      <c r="O5" s="351"/>
      <c r="P5" s="351"/>
      <c r="Q5" s="351"/>
      <c r="R5" s="351"/>
      <c r="S5" s="351"/>
      <c r="T5" s="351"/>
      <c r="U5" s="351"/>
      <c r="V5" s="351"/>
      <c r="W5" s="351"/>
      <c r="X5" s="351"/>
      <c r="Y5" s="351"/>
      <c r="Z5" s="501"/>
      <c r="AA5" s="351"/>
      <c r="AB5" s="351"/>
      <c r="AC5" s="351"/>
      <c r="AD5" s="351"/>
      <c r="AE5" s="351"/>
      <c r="AF5" s="148"/>
    </row>
    <row r="6" spans="1:33" s="40" customFormat="1" ht="9" customHeight="1">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148"/>
    </row>
    <row r="7" spans="1:33" s="40" customFormat="1" ht="10.5" customHeight="1">
      <c r="B7" s="351"/>
      <c r="C7" s="483" t="s">
        <v>306</v>
      </c>
      <c r="D7" s="351"/>
      <c r="E7" s="351"/>
      <c r="F7" s="351"/>
    </row>
    <row r="8" spans="1:33" s="40" customFormat="1" ht="9" customHeight="1">
      <c r="B8" s="351"/>
      <c r="C8" s="351" t="s">
        <v>267</v>
      </c>
      <c r="D8" s="351"/>
      <c r="E8" s="351"/>
      <c r="F8" s="351"/>
    </row>
    <row r="9" spans="1:33" s="40" customFormat="1" ht="11.1" customHeight="1">
      <c r="B9" s="351"/>
      <c r="C9" s="484" t="s">
        <v>307</v>
      </c>
      <c r="D9" s="351"/>
      <c r="E9" s="351"/>
      <c r="F9" s="351"/>
    </row>
    <row r="10" spans="1:33" s="40" customFormat="1" ht="9" customHeight="1">
      <c r="B10" s="351"/>
      <c r="C10" s="351" t="s">
        <v>267</v>
      </c>
      <c r="D10" s="351"/>
      <c r="E10" s="351"/>
      <c r="F10" s="351"/>
    </row>
    <row r="11" spans="1:33" s="40" customFormat="1" ht="11.1" customHeight="1">
      <c r="B11" s="351"/>
      <c r="C11" s="484" t="s">
        <v>308</v>
      </c>
      <c r="D11" s="351"/>
      <c r="E11" s="351"/>
      <c r="F11" s="351"/>
    </row>
    <row r="12" spans="1:33" s="40" customFormat="1" ht="9" customHeight="1">
      <c r="B12" s="351"/>
      <c r="C12" s="351" t="s">
        <v>267</v>
      </c>
      <c r="D12" s="351"/>
      <c r="E12" s="351"/>
      <c r="F12" s="351"/>
    </row>
    <row r="13" spans="1:33" ht="11.1" customHeight="1">
      <c r="B13" s="536" t="s">
        <v>12</v>
      </c>
      <c r="C13" s="536"/>
      <c r="D13" s="351"/>
      <c r="E13" s="351"/>
      <c r="F13" s="351"/>
    </row>
    <row r="14" spans="1:33" s="40" customFormat="1" ht="9" customHeight="1">
      <c r="B14" s="351"/>
      <c r="C14" s="351" t="s">
        <v>267</v>
      </c>
      <c r="D14" s="351"/>
      <c r="E14" s="351"/>
      <c r="F14" s="351"/>
    </row>
    <row r="15" spans="1:33" s="40" customFormat="1" ht="11.1" customHeight="1">
      <c r="B15" s="351"/>
      <c r="C15" s="351" t="s">
        <v>309</v>
      </c>
      <c r="D15" s="351"/>
      <c r="E15" s="351"/>
      <c r="F15" s="351"/>
    </row>
    <row r="16" spans="1:33" s="40" customFormat="1" ht="9" customHeight="1">
      <c r="B16" s="351"/>
      <c r="C16" s="351" t="s">
        <v>267</v>
      </c>
      <c r="D16" s="351"/>
      <c r="E16" s="351"/>
      <c r="F16" s="351"/>
    </row>
    <row r="17" spans="1:6" s="40" customFormat="1" ht="11.1" customHeight="1">
      <c r="B17" s="351"/>
      <c r="C17" s="351" t="s">
        <v>310</v>
      </c>
      <c r="D17" s="351"/>
      <c r="E17" s="351"/>
      <c r="F17" s="351"/>
    </row>
    <row r="18" spans="1:6" s="40" customFormat="1" ht="9" customHeight="1">
      <c r="B18" s="351"/>
      <c r="C18" s="351" t="s">
        <v>267</v>
      </c>
      <c r="D18" s="351"/>
      <c r="E18" s="351"/>
      <c r="F18" s="351"/>
    </row>
    <row r="19" spans="1:6" s="40" customFormat="1" ht="11.1" customHeight="1">
      <c r="B19" s="351"/>
      <c r="C19" s="351" t="s">
        <v>311</v>
      </c>
      <c r="D19" s="351"/>
      <c r="E19" s="351"/>
      <c r="F19" s="351"/>
    </row>
    <row r="20" spans="1:6" s="40" customFormat="1" ht="9" customHeight="1">
      <c r="B20" s="351"/>
      <c r="C20" s="351" t="s">
        <v>267</v>
      </c>
      <c r="D20" s="351"/>
      <c r="E20" s="351"/>
      <c r="F20" s="351"/>
    </row>
    <row r="21" spans="1:6" ht="11.1" customHeight="1">
      <c r="B21" s="533" t="s">
        <v>13</v>
      </c>
      <c r="C21" s="533"/>
      <c r="D21" s="351"/>
      <c r="E21" s="351"/>
      <c r="F21" s="351"/>
    </row>
    <row r="22" spans="1:6" s="40" customFormat="1" ht="9" customHeight="1">
      <c r="B22" s="351"/>
      <c r="C22" s="351" t="s">
        <v>267</v>
      </c>
      <c r="D22" s="351"/>
      <c r="E22" s="351"/>
      <c r="F22" s="351"/>
    </row>
    <row r="23" spans="1:6" s="40" customFormat="1" ht="11.1" customHeight="1">
      <c r="B23" s="351"/>
      <c r="C23" s="351" t="s">
        <v>312</v>
      </c>
      <c r="D23" s="351"/>
      <c r="E23" s="351"/>
      <c r="F23" s="351"/>
    </row>
    <row r="24" spans="1:6" s="40" customFormat="1" ht="9" customHeight="1">
      <c r="B24" s="351"/>
      <c r="C24" s="351" t="s">
        <v>267</v>
      </c>
      <c r="D24" s="351"/>
      <c r="E24" s="351"/>
      <c r="F24" s="351"/>
    </row>
    <row r="25" spans="1:6" s="40" customFormat="1" ht="11.1" customHeight="1">
      <c r="B25" s="351"/>
      <c r="C25" s="351" t="s">
        <v>303</v>
      </c>
      <c r="D25" s="351"/>
      <c r="E25" s="351"/>
      <c r="F25" s="351"/>
    </row>
    <row r="26" spans="1:6" s="40" customFormat="1" ht="9" customHeight="1">
      <c r="B26" s="351"/>
      <c r="C26" s="351" t="s">
        <v>267</v>
      </c>
      <c r="D26" s="351"/>
      <c r="E26" s="351"/>
      <c r="F26" s="351"/>
    </row>
    <row r="27" spans="1:6" s="40" customFormat="1" ht="11.1" customHeight="1">
      <c r="B27" s="351"/>
      <c r="C27" s="351" t="s">
        <v>298</v>
      </c>
      <c r="D27" s="351"/>
      <c r="E27" s="351"/>
      <c r="F27" s="351"/>
    </row>
    <row r="28" spans="1:6" s="40" customFormat="1">
      <c r="B28" s="351"/>
      <c r="C28" s="351" t="s">
        <v>267</v>
      </c>
      <c r="D28" s="351"/>
      <c r="E28" s="351"/>
      <c r="F28" s="351"/>
    </row>
    <row r="29" spans="1:6" s="40" customFormat="1" ht="12.75">
      <c r="B29" s="537" t="s">
        <v>268</v>
      </c>
      <c r="C29" s="537"/>
      <c r="D29" s="351"/>
      <c r="E29" s="351"/>
      <c r="F29" s="351"/>
    </row>
    <row r="30" spans="1:6" s="40" customFormat="1" ht="9" customHeight="1">
      <c r="A30" s="164"/>
      <c r="B30" s="351"/>
      <c r="C30" s="351" t="s">
        <v>267</v>
      </c>
      <c r="D30" s="351"/>
      <c r="E30" s="351"/>
      <c r="F30" s="351"/>
    </row>
    <row r="31" spans="1:6" s="40" customFormat="1" ht="11.1" customHeight="1">
      <c r="A31" s="164"/>
      <c r="B31" s="533" t="s">
        <v>11</v>
      </c>
      <c r="C31" s="533"/>
      <c r="D31" s="351"/>
      <c r="E31" s="351"/>
      <c r="F31" s="351"/>
    </row>
    <row r="32" spans="1:6" s="40" customFormat="1" ht="9" customHeight="1">
      <c r="B32" s="351"/>
      <c r="C32" s="351" t="s">
        <v>267</v>
      </c>
      <c r="D32" s="351"/>
      <c r="E32" s="351"/>
      <c r="F32" s="351"/>
    </row>
    <row r="33" spans="1:6" s="40" customFormat="1" ht="11.1" customHeight="1">
      <c r="B33" s="351"/>
      <c r="C33" s="351" t="s">
        <v>313</v>
      </c>
      <c r="D33" s="351"/>
      <c r="E33" s="351"/>
      <c r="F33" s="351"/>
    </row>
    <row r="34" spans="1:6" s="40" customFormat="1" ht="9" customHeight="1">
      <c r="B34" s="351"/>
      <c r="C34" s="147" t="s">
        <v>267</v>
      </c>
      <c r="D34" s="351"/>
      <c r="E34" s="351"/>
      <c r="F34" s="351"/>
    </row>
    <row r="35" spans="1:6" s="40" customFormat="1" ht="10.5" customHeight="1">
      <c r="B35" s="351"/>
      <c r="C35" s="351" t="s">
        <v>314</v>
      </c>
      <c r="D35" s="351"/>
      <c r="E35" s="351"/>
      <c r="F35" s="351"/>
    </row>
    <row r="36" spans="1:6" s="40" customFormat="1" ht="9" customHeight="1">
      <c r="B36" s="351"/>
      <c r="C36" s="147" t="s">
        <v>267</v>
      </c>
      <c r="D36" s="351"/>
      <c r="E36" s="351"/>
      <c r="F36" s="351"/>
    </row>
    <row r="37" spans="1:6" s="40" customFormat="1" ht="11.1" customHeight="1">
      <c r="B37" s="149"/>
      <c r="C37" s="351" t="s">
        <v>315</v>
      </c>
      <c r="D37" s="351"/>
      <c r="E37" s="351"/>
      <c r="F37" s="351"/>
    </row>
    <row r="38" spans="1:6" s="40" customFormat="1" ht="9" customHeight="1">
      <c r="B38" s="351"/>
      <c r="C38" s="351"/>
      <c r="D38" s="351"/>
      <c r="E38" s="351"/>
      <c r="F38" s="351"/>
    </row>
    <row r="39" spans="1:6" s="40" customFormat="1" ht="11.1" customHeight="1">
      <c r="A39" s="164"/>
      <c r="B39" s="536" t="s">
        <v>12</v>
      </c>
      <c r="C39" s="536"/>
      <c r="D39" s="351"/>
      <c r="E39" s="351"/>
      <c r="F39" s="351"/>
    </row>
    <row r="40" spans="1:6" s="40" customFormat="1" ht="9" customHeight="1">
      <c r="B40" s="351"/>
      <c r="C40" s="351" t="s">
        <v>267</v>
      </c>
      <c r="D40" s="351"/>
      <c r="E40" s="351"/>
      <c r="F40" s="351"/>
    </row>
    <row r="41" spans="1:6" s="40" customFormat="1" ht="11.1" customHeight="1">
      <c r="B41" s="351"/>
      <c r="C41" s="351" t="s">
        <v>316</v>
      </c>
      <c r="D41" s="351"/>
      <c r="E41" s="351"/>
      <c r="F41" s="351"/>
    </row>
    <row r="42" spans="1:6" s="40" customFormat="1" ht="9" customHeight="1">
      <c r="B42" s="351"/>
      <c r="C42" s="147" t="s">
        <v>267</v>
      </c>
      <c r="D42" s="351"/>
      <c r="E42" s="351"/>
      <c r="F42" s="351"/>
    </row>
    <row r="43" spans="1:6" s="40" customFormat="1" ht="11.1" customHeight="1">
      <c r="B43" s="351"/>
      <c r="C43" s="351" t="s">
        <v>317</v>
      </c>
      <c r="D43" s="351"/>
      <c r="E43" s="351"/>
      <c r="F43" s="351"/>
    </row>
    <row r="44" spans="1:6" s="40" customFormat="1" ht="9" customHeight="1">
      <c r="B44" s="351"/>
      <c r="C44" s="147" t="s">
        <v>267</v>
      </c>
      <c r="D44" s="351"/>
      <c r="E44" s="351"/>
      <c r="F44" s="351"/>
    </row>
    <row r="45" spans="1:6" s="40" customFormat="1" ht="11.1" customHeight="1">
      <c r="B45" s="351"/>
      <c r="C45" s="351" t="s">
        <v>318</v>
      </c>
      <c r="D45" s="351"/>
      <c r="E45" s="351"/>
      <c r="F45" s="351"/>
    </row>
    <row r="46" spans="1:6" s="40" customFormat="1" ht="9" customHeight="1">
      <c r="B46" s="351"/>
      <c r="C46" s="351" t="s">
        <v>267</v>
      </c>
      <c r="D46" s="351"/>
      <c r="E46" s="351"/>
      <c r="F46" s="351"/>
    </row>
    <row r="47" spans="1:6" s="40" customFormat="1" ht="11.1" customHeight="1">
      <c r="A47" s="164"/>
      <c r="B47" s="533" t="s">
        <v>13</v>
      </c>
      <c r="C47" s="533"/>
      <c r="D47" s="351"/>
      <c r="E47" s="351"/>
      <c r="F47" s="351"/>
    </row>
    <row r="48" spans="1:6" s="40" customFormat="1" ht="9" customHeight="1">
      <c r="B48" s="351"/>
      <c r="C48" s="351" t="s">
        <v>267</v>
      </c>
      <c r="D48" s="351"/>
      <c r="E48" s="351"/>
      <c r="F48" s="351"/>
    </row>
    <row r="49" spans="2:34" s="40" customFormat="1" ht="11.1" customHeight="1">
      <c r="B49" s="351"/>
      <c r="C49" s="351" t="s">
        <v>319</v>
      </c>
      <c r="D49" s="351"/>
      <c r="E49" s="351"/>
      <c r="F49" s="351"/>
    </row>
    <row r="50" spans="2:34" s="40" customFormat="1" ht="9" customHeight="1">
      <c r="B50" s="351"/>
      <c r="C50" s="147"/>
      <c r="D50" s="351"/>
      <c r="E50" s="351"/>
      <c r="F50" s="351"/>
    </row>
    <row r="51" spans="2:34" s="40" customFormat="1" ht="11.1" customHeight="1">
      <c r="B51" s="351"/>
      <c r="C51" s="351" t="s">
        <v>304</v>
      </c>
      <c r="D51" s="351"/>
      <c r="E51" s="351"/>
      <c r="F51" s="351"/>
    </row>
    <row r="52" spans="2:34" s="40" customFormat="1" ht="9" customHeight="1">
      <c r="B52" s="351"/>
      <c r="C52" s="147" t="s">
        <v>267</v>
      </c>
      <c r="D52" s="351"/>
      <c r="E52" s="351"/>
      <c r="F52" s="351"/>
    </row>
    <row r="53" spans="2:34" s="40" customFormat="1" ht="11.1" customHeight="1">
      <c r="B53" s="351"/>
      <c r="C53" s="351" t="s">
        <v>305</v>
      </c>
      <c r="D53" s="351"/>
      <c r="E53" s="351"/>
      <c r="F53" s="351"/>
    </row>
    <row r="54" spans="2:34" s="40" customFormat="1">
      <c r="B54" s="351"/>
      <c r="C54" s="351"/>
      <c r="D54" s="351"/>
      <c r="E54" s="351"/>
      <c r="F54" s="351"/>
      <c r="G54" s="351"/>
      <c r="H54" s="351"/>
      <c r="I54" s="351"/>
      <c r="J54" s="351"/>
      <c r="K54" s="351"/>
      <c r="L54" s="351"/>
      <c r="M54" s="351"/>
      <c r="N54" s="351"/>
      <c r="O54" s="351"/>
      <c r="P54" s="351"/>
      <c r="Q54" s="351"/>
      <c r="R54" s="351"/>
      <c r="S54" s="351"/>
      <c r="T54" s="351"/>
      <c r="U54" s="351"/>
      <c r="V54" s="351"/>
      <c r="W54" s="351"/>
      <c r="X54" s="351"/>
      <c r="Y54" s="351"/>
      <c r="Z54" s="351"/>
      <c r="AA54" s="351"/>
      <c r="AB54" s="351"/>
      <c r="AC54" s="351"/>
      <c r="AD54" s="351"/>
      <c r="AE54" s="351"/>
      <c r="AF54" s="148"/>
      <c r="AG54" s="148"/>
      <c r="AH54" s="148"/>
    </row>
    <row r="55" spans="2:34" s="40" customFormat="1"/>
    <row r="56" spans="2:34" s="40" customFormat="1"/>
    <row r="57" spans="2:34" s="40" customFormat="1"/>
    <row r="58" spans="2:34" s="40" customFormat="1"/>
    <row r="59" spans="2:34" s="40" customFormat="1"/>
    <row r="60" spans="2:34" s="40" customFormat="1"/>
    <row r="61" spans="2:34" s="40" customFormat="1"/>
    <row r="62" spans="2:34" s="40" customFormat="1"/>
    <row r="63" spans="2:34" s="40" customFormat="1"/>
    <row r="64" spans="2:34" s="40" customFormat="1"/>
    <row r="65" spans="11:13" s="40" customFormat="1"/>
    <row r="66" spans="11:13" s="40" customFormat="1"/>
    <row r="67" spans="11:13" s="40" customFormat="1"/>
    <row r="68" spans="11:13" s="40" customFormat="1"/>
    <row r="69" spans="11:13" s="40" customFormat="1"/>
    <row r="70" spans="11:13" s="40" customFormat="1" ht="19.5" customHeight="1">
      <c r="K70" s="534"/>
      <c r="L70" s="534"/>
      <c r="M70" s="534"/>
    </row>
    <row r="71" spans="11:13" s="40" customFormat="1"/>
    <row r="72" spans="11:13" s="40" customFormat="1"/>
    <row r="73" spans="11:13" s="40" customFormat="1"/>
    <row r="74" spans="11:13" s="40" customFormat="1"/>
    <row r="75" spans="11:13" s="40" customFormat="1"/>
    <row r="76" spans="11:13" s="40" customFormat="1"/>
    <row r="77" spans="11:13" s="40" customFormat="1"/>
    <row r="78" spans="11:13" s="40" customFormat="1"/>
    <row r="79" spans="11:13" s="40" customFormat="1"/>
    <row r="80" spans="11:13" s="40" customFormat="1"/>
    <row r="81" s="40" customFormat="1"/>
    <row r="82" s="40" customFormat="1"/>
    <row r="83" s="40" customFormat="1"/>
    <row r="84" s="40" customFormat="1"/>
    <row r="85" s="40"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140625" defaultRowHeight="15" customHeight="1"/>
  <cols>
    <col min="1" max="1" width="2.7109375" style="3" customWidth="1"/>
    <col min="2" max="2" width="20.85546875" style="3" bestFit="1" customWidth="1"/>
    <col min="3" max="3" width="10.7109375" style="361" customWidth="1"/>
    <col min="4" max="4" width="10.7109375" style="3" customWidth="1"/>
    <col min="5" max="5" width="10.7109375" style="361" customWidth="1"/>
    <col min="6" max="6" width="10.7109375" style="3" customWidth="1"/>
    <col min="7" max="7" width="10.85546875" style="361" customWidth="1"/>
    <col min="8" max="9" width="10.7109375" style="3" customWidth="1"/>
    <col min="10" max="16384" width="9.140625" style="3"/>
  </cols>
  <sheetData>
    <row r="1" spans="1:26" ht="26.1" customHeight="1">
      <c r="A1" s="539" t="s">
        <v>174</v>
      </c>
      <c r="B1" s="539"/>
      <c r="C1" s="539"/>
      <c r="D1" s="539"/>
      <c r="E1" s="539"/>
      <c r="F1" s="539"/>
      <c r="G1" s="539"/>
      <c r="H1" s="539"/>
      <c r="I1" s="539"/>
    </row>
    <row r="2" spans="1:26" ht="18.600000000000001" customHeight="1">
      <c r="Z2" s="188"/>
    </row>
    <row r="3" spans="1:26" ht="15" customHeight="1">
      <c r="A3" s="50" t="s">
        <v>101</v>
      </c>
      <c r="B3" s="50"/>
      <c r="C3" s="50"/>
      <c r="D3" s="50"/>
      <c r="E3" s="50"/>
      <c r="F3" s="50"/>
      <c r="G3" s="365"/>
      <c r="H3" s="538" t="s">
        <v>41</v>
      </c>
      <c r="I3" s="538"/>
      <c r="J3" s="185"/>
    </row>
    <row r="4" spans="1:26" s="17" customFormat="1" ht="11.25" customHeight="1">
      <c r="A4" s="540" t="s">
        <v>28</v>
      </c>
      <c r="B4" s="541"/>
      <c r="C4" s="544"/>
      <c r="D4" s="545"/>
      <c r="E4" s="545"/>
      <c r="F4" s="545"/>
      <c r="G4" s="545"/>
      <c r="H4" s="545"/>
      <c r="I4" s="541"/>
      <c r="J4" s="185"/>
    </row>
    <row r="5" spans="1:26" s="17" customFormat="1" ht="12" customHeight="1">
      <c r="A5" s="542"/>
      <c r="B5" s="543"/>
      <c r="C5" s="550" t="s">
        <v>24</v>
      </c>
      <c r="D5" s="543"/>
      <c r="E5" s="546" t="s">
        <v>90</v>
      </c>
      <c r="F5" s="545"/>
      <c r="G5" s="366"/>
      <c r="H5" s="54"/>
      <c r="I5" s="552" t="s">
        <v>123</v>
      </c>
      <c r="Z5" s="500"/>
    </row>
    <row r="6" spans="1:26" s="17" customFormat="1" ht="16.5" customHeight="1">
      <c r="A6" s="542"/>
      <c r="B6" s="543"/>
      <c r="C6" s="542"/>
      <c r="D6" s="543"/>
      <c r="E6" s="547"/>
      <c r="F6" s="547"/>
      <c r="G6" s="551" t="s">
        <v>32</v>
      </c>
      <c r="H6" s="546"/>
      <c r="I6" s="553"/>
    </row>
    <row r="7" spans="1:26" ht="25.5" customHeight="1">
      <c r="A7" s="548"/>
      <c r="B7" s="549"/>
      <c r="C7" s="362"/>
      <c r="D7" s="36" t="s">
        <v>31</v>
      </c>
      <c r="E7" s="364"/>
      <c r="F7" s="36" t="s">
        <v>31</v>
      </c>
      <c r="G7" s="367"/>
      <c r="H7" s="350" t="s">
        <v>31</v>
      </c>
      <c r="I7" s="554"/>
    </row>
    <row r="8" spans="1:26" ht="15.95" customHeight="1">
      <c r="A8" s="38" t="s">
        <v>119</v>
      </c>
      <c r="B8" s="30" t="s">
        <v>10</v>
      </c>
      <c r="C8" s="458">
        <v>277348</v>
      </c>
      <c r="D8" s="459">
        <v>4.8</v>
      </c>
      <c r="E8" s="313">
        <v>271352</v>
      </c>
      <c r="F8" s="309">
        <v>6.2</v>
      </c>
      <c r="G8" s="368">
        <v>252165</v>
      </c>
      <c r="H8" s="309">
        <v>6.5</v>
      </c>
      <c r="I8" s="315">
        <v>5996</v>
      </c>
    </row>
    <row r="9" spans="1:26" ht="15.95" customHeight="1">
      <c r="A9" s="38" t="s">
        <v>120</v>
      </c>
      <c r="B9" s="31" t="s">
        <v>59</v>
      </c>
      <c r="C9" s="460" t="s">
        <v>300</v>
      </c>
      <c r="D9" s="461" t="s">
        <v>300</v>
      </c>
      <c r="E9" s="203" t="s">
        <v>300</v>
      </c>
      <c r="F9" s="359" t="s">
        <v>300</v>
      </c>
      <c r="G9" s="203" t="s">
        <v>300</v>
      </c>
      <c r="H9" s="357" t="s">
        <v>300</v>
      </c>
      <c r="I9" s="356" t="s">
        <v>300</v>
      </c>
    </row>
    <row r="10" spans="1:26" ht="15.95" customHeight="1">
      <c r="A10" s="38" t="s">
        <v>107</v>
      </c>
      <c r="B10" s="31" t="s">
        <v>72</v>
      </c>
      <c r="C10" s="462">
        <v>330544</v>
      </c>
      <c r="D10" s="463">
        <v>-1.6</v>
      </c>
      <c r="E10" s="316">
        <v>330243</v>
      </c>
      <c r="F10" s="207">
        <v>-1.4</v>
      </c>
      <c r="G10" s="369">
        <v>316381</v>
      </c>
      <c r="H10" s="207">
        <v>0.8</v>
      </c>
      <c r="I10" s="317">
        <v>301</v>
      </c>
    </row>
    <row r="11" spans="1:26" s="29" customFormat="1" ht="15.95" customHeight="1">
      <c r="A11" s="38" t="s">
        <v>39</v>
      </c>
      <c r="B11" s="31" t="s">
        <v>73</v>
      </c>
      <c r="C11" s="462">
        <v>300646</v>
      </c>
      <c r="D11" s="463">
        <v>1.2</v>
      </c>
      <c r="E11" s="316">
        <v>291789</v>
      </c>
      <c r="F11" s="207">
        <v>3.5</v>
      </c>
      <c r="G11" s="369">
        <v>267583</v>
      </c>
      <c r="H11" s="207">
        <v>4.3</v>
      </c>
      <c r="I11" s="317">
        <v>8857</v>
      </c>
    </row>
    <row r="12" spans="1:26" s="29" customFormat="1" ht="15.95" customHeight="1">
      <c r="A12" s="38" t="s">
        <v>108</v>
      </c>
      <c r="B12" s="31" t="s">
        <v>74</v>
      </c>
      <c r="C12" s="464">
        <v>517955</v>
      </c>
      <c r="D12" s="465">
        <v>4.3</v>
      </c>
      <c r="E12" s="158">
        <v>510745</v>
      </c>
      <c r="F12" s="160">
        <v>4.4000000000000004</v>
      </c>
      <c r="G12" s="158">
        <v>419131</v>
      </c>
      <c r="H12" s="160">
        <v>3.1</v>
      </c>
      <c r="I12" s="236">
        <v>7210</v>
      </c>
    </row>
    <row r="13" spans="1:26" ht="15.95" customHeight="1">
      <c r="A13" s="38" t="s">
        <v>109</v>
      </c>
      <c r="B13" s="31" t="s">
        <v>70</v>
      </c>
      <c r="C13" s="462">
        <v>406373</v>
      </c>
      <c r="D13" s="463">
        <v>1.5</v>
      </c>
      <c r="E13" s="316">
        <v>402239</v>
      </c>
      <c r="F13" s="207">
        <v>1</v>
      </c>
      <c r="G13" s="369">
        <v>371167</v>
      </c>
      <c r="H13" s="207">
        <v>2.2999999999999998</v>
      </c>
      <c r="I13" s="317">
        <v>4134</v>
      </c>
    </row>
    <row r="14" spans="1:26" ht="15.95" customHeight="1">
      <c r="A14" s="38" t="s">
        <v>110</v>
      </c>
      <c r="B14" s="31" t="s">
        <v>60</v>
      </c>
      <c r="C14" s="462">
        <v>314600</v>
      </c>
      <c r="D14" s="463">
        <v>-1.9</v>
      </c>
      <c r="E14" s="316">
        <v>314600</v>
      </c>
      <c r="F14" s="207">
        <v>7.1</v>
      </c>
      <c r="G14" s="369">
        <v>241527</v>
      </c>
      <c r="H14" s="207">
        <v>1.8</v>
      </c>
      <c r="I14" s="317">
        <v>0</v>
      </c>
    </row>
    <row r="15" spans="1:26" ht="15.95" customHeight="1">
      <c r="A15" s="38" t="s">
        <v>21</v>
      </c>
      <c r="B15" s="31" t="s">
        <v>61</v>
      </c>
      <c r="C15" s="462">
        <v>244745</v>
      </c>
      <c r="D15" s="463">
        <v>17.600000000000001</v>
      </c>
      <c r="E15" s="316">
        <v>241889</v>
      </c>
      <c r="F15" s="207">
        <v>17.899999999999999</v>
      </c>
      <c r="G15" s="369">
        <v>231823</v>
      </c>
      <c r="H15" s="207">
        <v>19</v>
      </c>
      <c r="I15" s="317">
        <v>2856</v>
      </c>
    </row>
    <row r="16" spans="1:26" ht="15.95" customHeight="1">
      <c r="A16" s="38" t="s">
        <v>111</v>
      </c>
      <c r="B16" s="31" t="s">
        <v>62</v>
      </c>
      <c r="C16" s="462">
        <v>385933</v>
      </c>
      <c r="D16" s="463">
        <v>1.9</v>
      </c>
      <c r="E16" s="316">
        <v>351988</v>
      </c>
      <c r="F16" s="207">
        <v>2.5</v>
      </c>
      <c r="G16" s="369">
        <v>335437</v>
      </c>
      <c r="H16" s="207">
        <v>2.2000000000000002</v>
      </c>
      <c r="I16" s="317">
        <v>33945</v>
      </c>
    </row>
    <row r="17" spans="1:9" ht="15.95" customHeight="1">
      <c r="A17" s="38" t="s">
        <v>112</v>
      </c>
      <c r="B17" s="31" t="s">
        <v>157</v>
      </c>
      <c r="C17" s="462">
        <v>330375</v>
      </c>
      <c r="D17" s="463">
        <v>1.6</v>
      </c>
      <c r="E17" s="316">
        <v>297873</v>
      </c>
      <c r="F17" s="207">
        <v>8.8000000000000007</v>
      </c>
      <c r="G17" s="369">
        <v>290758</v>
      </c>
      <c r="H17" s="207">
        <v>9.6</v>
      </c>
      <c r="I17" s="318">
        <v>32502</v>
      </c>
    </row>
    <row r="18" spans="1:9" ht="15.95" customHeight="1">
      <c r="A18" s="38" t="s">
        <v>113</v>
      </c>
      <c r="B18" s="31" t="s">
        <v>68</v>
      </c>
      <c r="C18" s="462">
        <v>316597</v>
      </c>
      <c r="D18" s="463">
        <v>0.1</v>
      </c>
      <c r="E18" s="316">
        <v>315262</v>
      </c>
      <c r="F18" s="207">
        <v>-0.1</v>
      </c>
      <c r="G18" s="369">
        <v>300807</v>
      </c>
      <c r="H18" s="207">
        <v>0.9</v>
      </c>
      <c r="I18" s="317">
        <v>1335</v>
      </c>
    </row>
    <row r="19" spans="1:9" ht="15.95" customHeight="1">
      <c r="A19" s="38" t="s">
        <v>114</v>
      </c>
      <c r="B19" s="31" t="s">
        <v>63</v>
      </c>
      <c r="C19" s="462">
        <v>124323</v>
      </c>
      <c r="D19" s="463">
        <v>19</v>
      </c>
      <c r="E19" s="316">
        <v>124118</v>
      </c>
      <c r="F19" s="207">
        <v>19.7</v>
      </c>
      <c r="G19" s="369">
        <v>115949</v>
      </c>
      <c r="H19" s="207">
        <v>17</v>
      </c>
      <c r="I19" s="317">
        <v>205</v>
      </c>
    </row>
    <row r="20" spans="1:9" ht="15.95" customHeight="1">
      <c r="A20" s="38" t="s">
        <v>40</v>
      </c>
      <c r="B20" s="31" t="s">
        <v>64</v>
      </c>
      <c r="C20" s="316">
        <v>199793</v>
      </c>
      <c r="D20" s="193">
        <v>0.2</v>
      </c>
      <c r="E20" s="316">
        <v>199793</v>
      </c>
      <c r="F20" s="207">
        <v>0.1</v>
      </c>
      <c r="G20" s="369">
        <v>188057</v>
      </c>
      <c r="H20" s="207">
        <v>-0.9</v>
      </c>
      <c r="I20" s="317">
        <v>0</v>
      </c>
    </row>
    <row r="21" spans="1:9" ht="15.95" customHeight="1">
      <c r="A21" s="38" t="s">
        <v>115</v>
      </c>
      <c r="B21" s="31" t="s">
        <v>66</v>
      </c>
      <c r="C21" s="316">
        <v>355181</v>
      </c>
      <c r="D21" s="193">
        <v>4.2</v>
      </c>
      <c r="E21" s="316">
        <v>355154</v>
      </c>
      <c r="F21" s="207">
        <v>9.1</v>
      </c>
      <c r="G21" s="369">
        <v>348739</v>
      </c>
      <c r="H21" s="207">
        <v>10</v>
      </c>
      <c r="I21" s="317">
        <v>27</v>
      </c>
    </row>
    <row r="22" spans="1:9" ht="15.95" customHeight="1">
      <c r="A22" s="38" t="s">
        <v>116</v>
      </c>
      <c r="B22" s="31" t="s">
        <v>65</v>
      </c>
      <c r="C22" s="316">
        <v>281861</v>
      </c>
      <c r="D22" s="193">
        <v>5.7</v>
      </c>
      <c r="E22" s="316">
        <v>272767</v>
      </c>
      <c r="F22" s="207">
        <v>3.5</v>
      </c>
      <c r="G22" s="369">
        <v>254017</v>
      </c>
      <c r="H22" s="207">
        <v>2.7</v>
      </c>
      <c r="I22" s="317">
        <v>9094</v>
      </c>
    </row>
    <row r="23" spans="1:9" ht="15.95" customHeight="1">
      <c r="A23" s="53" t="s">
        <v>117</v>
      </c>
      <c r="B23" s="31" t="s">
        <v>67</v>
      </c>
      <c r="C23" s="158">
        <v>331285</v>
      </c>
      <c r="D23" s="160">
        <v>7.8</v>
      </c>
      <c r="E23" s="158">
        <v>317714</v>
      </c>
      <c r="F23" s="160">
        <v>7.9</v>
      </c>
      <c r="G23" s="158">
        <v>300965</v>
      </c>
      <c r="H23" s="160">
        <v>10.8</v>
      </c>
      <c r="I23" s="236">
        <v>13571</v>
      </c>
    </row>
    <row r="24" spans="1:9" s="17" customFormat="1" ht="15.95" customHeight="1">
      <c r="A24" s="39" t="s">
        <v>118</v>
      </c>
      <c r="B24" s="32" t="s">
        <v>71</v>
      </c>
      <c r="C24" s="319">
        <v>221099</v>
      </c>
      <c r="D24" s="208">
        <v>0.6</v>
      </c>
      <c r="E24" s="319">
        <v>213342</v>
      </c>
      <c r="F24" s="209">
        <v>3.2</v>
      </c>
      <c r="G24" s="370">
        <v>201878</v>
      </c>
      <c r="H24" s="209">
        <v>4.4000000000000004</v>
      </c>
      <c r="I24" s="320">
        <v>7757</v>
      </c>
    </row>
    <row r="25" spans="1:9" s="17" customFormat="1" ht="33" customHeight="1">
      <c r="A25" s="33"/>
      <c r="B25" s="34"/>
      <c r="C25" s="363"/>
      <c r="D25" s="7"/>
      <c r="E25" s="363"/>
      <c r="F25" s="7"/>
      <c r="G25" s="363"/>
      <c r="H25" s="7"/>
      <c r="I25" s="303"/>
    </row>
    <row r="26" spans="1:9" ht="15" customHeight="1">
      <c r="A26" s="50" t="s">
        <v>102</v>
      </c>
      <c r="B26" s="50"/>
      <c r="C26" s="50"/>
      <c r="D26" s="50"/>
      <c r="E26" s="50"/>
      <c r="F26" s="50"/>
      <c r="G26" s="365"/>
      <c r="H26" s="538" t="s">
        <v>41</v>
      </c>
      <c r="I26" s="538"/>
    </row>
    <row r="27" spans="1:9" s="17" customFormat="1" ht="11.25" customHeight="1">
      <c r="A27" s="540" t="s">
        <v>28</v>
      </c>
      <c r="B27" s="541"/>
      <c r="C27" s="544"/>
      <c r="D27" s="545"/>
      <c r="E27" s="545"/>
      <c r="F27" s="545"/>
      <c r="G27" s="545"/>
      <c r="H27" s="545"/>
      <c r="I27" s="541"/>
    </row>
    <row r="28" spans="1:9" s="17" customFormat="1" ht="12" customHeight="1">
      <c r="A28" s="542"/>
      <c r="B28" s="543"/>
      <c r="C28" s="550" t="s">
        <v>24</v>
      </c>
      <c r="D28" s="543"/>
      <c r="E28" s="546" t="s">
        <v>90</v>
      </c>
      <c r="F28" s="545"/>
      <c r="G28" s="371"/>
      <c r="H28" s="35"/>
      <c r="I28" s="552" t="s">
        <v>123</v>
      </c>
    </row>
    <row r="29" spans="1:9" s="17" customFormat="1" ht="16.5" customHeight="1">
      <c r="A29" s="542"/>
      <c r="B29" s="543"/>
      <c r="C29" s="542"/>
      <c r="D29" s="543"/>
      <c r="E29" s="547"/>
      <c r="F29" s="547"/>
      <c r="G29" s="555" t="s">
        <v>32</v>
      </c>
      <c r="H29" s="556"/>
      <c r="I29" s="553"/>
    </row>
    <row r="30" spans="1:9" ht="25.5" customHeight="1">
      <c r="A30" s="542"/>
      <c r="B30" s="543"/>
      <c r="C30" s="362"/>
      <c r="D30" s="36" t="s">
        <v>31</v>
      </c>
      <c r="E30" s="364"/>
      <c r="F30" s="37" t="s">
        <v>31</v>
      </c>
      <c r="G30" s="367"/>
      <c r="H30" s="36" t="s">
        <v>31</v>
      </c>
      <c r="I30" s="554"/>
    </row>
    <row r="31" spans="1:9" ht="15.95" customHeight="1">
      <c r="A31" s="349" t="s">
        <v>20</v>
      </c>
      <c r="B31" s="30" t="s">
        <v>10</v>
      </c>
      <c r="C31" s="321">
        <v>302647</v>
      </c>
      <c r="D31" s="314">
        <v>6.3</v>
      </c>
      <c r="E31" s="313">
        <v>295789</v>
      </c>
      <c r="F31" s="309">
        <v>6.6</v>
      </c>
      <c r="G31" s="369">
        <v>270212</v>
      </c>
      <c r="H31" s="309">
        <v>6.9</v>
      </c>
      <c r="I31" s="315">
        <v>6858</v>
      </c>
    </row>
    <row r="32" spans="1:9" ht="15.95" customHeight="1">
      <c r="A32" s="38" t="s">
        <v>69</v>
      </c>
      <c r="B32" s="31" t="s">
        <v>59</v>
      </c>
      <c r="C32" s="203" t="s">
        <v>300</v>
      </c>
      <c r="D32" s="461" t="s">
        <v>300</v>
      </c>
      <c r="E32" s="203" t="s">
        <v>300</v>
      </c>
      <c r="F32" s="359" t="s">
        <v>300</v>
      </c>
      <c r="G32" s="203" t="s">
        <v>300</v>
      </c>
      <c r="H32" s="357" t="s">
        <v>300</v>
      </c>
      <c r="I32" s="356" t="s">
        <v>300</v>
      </c>
    </row>
    <row r="33" spans="1:10" ht="15.95" customHeight="1">
      <c r="A33" s="38" t="s">
        <v>107</v>
      </c>
      <c r="B33" s="31" t="s">
        <v>72</v>
      </c>
      <c r="C33" s="321">
        <v>395254</v>
      </c>
      <c r="D33" s="463">
        <v>-0.6</v>
      </c>
      <c r="E33" s="316">
        <v>394476</v>
      </c>
      <c r="F33" s="207">
        <v>-0.5</v>
      </c>
      <c r="G33" s="369">
        <v>367022</v>
      </c>
      <c r="H33" s="207">
        <v>3.8</v>
      </c>
      <c r="I33" s="317">
        <v>778</v>
      </c>
    </row>
    <row r="34" spans="1:10" s="29" customFormat="1" ht="15.95" customHeight="1">
      <c r="A34" s="38" t="s">
        <v>39</v>
      </c>
      <c r="B34" s="31" t="s">
        <v>73</v>
      </c>
      <c r="C34" s="321">
        <v>313086</v>
      </c>
      <c r="D34" s="463">
        <v>3.4</v>
      </c>
      <c r="E34" s="316">
        <v>301491</v>
      </c>
      <c r="F34" s="207">
        <v>2.2000000000000002</v>
      </c>
      <c r="G34" s="316">
        <v>273268</v>
      </c>
      <c r="H34" s="207">
        <v>2.6</v>
      </c>
      <c r="I34" s="317">
        <v>11595</v>
      </c>
    </row>
    <row r="35" spans="1:10" s="29" customFormat="1" ht="15.95" customHeight="1">
      <c r="A35" s="38" t="s">
        <v>108</v>
      </c>
      <c r="B35" s="31" t="s">
        <v>74</v>
      </c>
      <c r="C35" s="158">
        <v>517955</v>
      </c>
      <c r="D35" s="465">
        <v>4.4000000000000004</v>
      </c>
      <c r="E35" s="158">
        <v>510745</v>
      </c>
      <c r="F35" s="160">
        <v>4.4000000000000004</v>
      </c>
      <c r="G35" s="158">
        <v>419131</v>
      </c>
      <c r="H35" s="160">
        <v>3.2</v>
      </c>
      <c r="I35" s="236">
        <v>7210</v>
      </c>
    </row>
    <row r="36" spans="1:10" ht="15.95" customHeight="1">
      <c r="A36" s="38" t="s">
        <v>109</v>
      </c>
      <c r="B36" s="31" t="s">
        <v>70</v>
      </c>
      <c r="C36" s="321">
        <v>424702</v>
      </c>
      <c r="D36" s="463">
        <v>-0.8</v>
      </c>
      <c r="E36" s="316">
        <v>422503</v>
      </c>
      <c r="F36" s="207">
        <v>-0.5</v>
      </c>
      <c r="G36" s="316">
        <v>380675</v>
      </c>
      <c r="H36" s="207">
        <v>-1.4</v>
      </c>
      <c r="I36" s="317">
        <v>2199</v>
      </c>
    </row>
    <row r="37" spans="1:10" ht="15.95" customHeight="1">
      <c r="A37" s="38" t="s">
        <v>110</v>
      </c>
      <c r="B37" s="31" t="s">
        <v>60</v>
      </c>
      <c r="C37" s="321">
        <v>334954</v>
      </c>
      <c r="D37" s="463">
        <v>-1.7</v>
      </c>
      <c r="E37" s="316">
        <v>334954</v>
      </c>
      <c r="F37" s="207">
        <v>12.3</v>
      </c>
      <c r="G37" s="316">
        <v>255418</v>
      </c>
      <c r="H37" s="207">
        <v>14.3</v>
      </c>
      <c r="I37" s="317">
        <v>0</v>
      </c>
    </row>
    <row r="38" spans="1:10" ht="15.95" customHeight="1">
      <c r="A38" s="38" t="s">
        <v>21</v>
      </c>
      <c r="B38" s="31" t="s">
        <v>61</v>
      </c>
      <c r="C38" s="321">
        <v>243819</v>
      </c>
      <c r="D38" s="463">
        <v>28.1</v>
      </c>
      <c r="E38" s="316">
        <v>238321</v>
      </c>
      <c r="F38" s="207">
        <v>27.5</v>
      </c>
      <c r="G38" s="316">
        <v>224675</v>
      </c>
      <c r="H38" s="207">
        <v>27.5</v>
      </c>
      <c r="I38" s="317">
        <v>5498</v>
      </c>
    </row>
    <row r="39" spans="1:10" ht="15.95" customHeight="1">
      <c r="A39" s="38" t="s">
        <v>111</v>
      </c>
      <c r="B39" s="31" t="s">
        <v>62</v>
      </c>
      <c r="C39" s="321">
        <v>419852</v>
      </c>
      <c r="D39" s="463">
        <v>1.8</v>
      </c>
      <c r="E39" s="316">
        <v>358315</v>
      </c>
      <c r="F39" s="207">
        <v>0.6</v>
      </c>
      <c r="G39" s="316">
        <v>341174</v>
      </c>
      <c r="H39" s="207">
        <v>1.1000000000000001</v>
      </c>
      <c r="I39" s="317">
        <v>61537</v>
      </c>
    </row>
    <row r="40" spans="1:10" ht="15.95" customHeight="1">
      <c r="A40" s="38" t="s">
        <v>112</v>
      </c>
      <c r="B40" s="31" t="s">
        <v>157</v>
      </c>
      <c r="C40" s="321">
        <v>295615</v>
      </c>
      <c r="D40" s="466">
        <v>15.5</v>
      </c>
      <c r="E40" s="203">
        <v>295615</v>
      </c>
      <c r="F40" s="322">
        <v>15.6</v>
      </c>
      <c r="G40" s="158">
        <v>291228</v>
      </c>
      <c r="H40" s="323">
        <v>17.8</v>
      </c>
      <c r="I40" s="318">
        <v>0</v>
      </c>
    </row>
    <row r="41" spans="1:10" ht="15.95" customHeight="1">
      <c r="A41" s="38" t="s">
        <v>113</v>
      </c>
      <c r="B41" s="31" t="s">
        <v>68</v>
      </c>
      <c r="C41" s="321">
        <v>346289</v>
      </c>
      <c r="D41" s="463">
        <v>-6.6</v>
      </c>
      <c r="E41" s="316">
        <v>343796</v>
      </c>
      <c r="F41" s="207">
        <v>-7.1</v>
      </c>
      <c r="G41" s="316">
        <v>325553</v>
      </c>
      <c r="H41" s="207">
        <v>-6.1</v>
      </c>
      <c r="I41" s="317">
        <v>2493</v>
      </c>
    </row>
    <row r="42" spans="1:10" ht="15.95" customHeight="1">
      <c r="A42" s="38" t="s">
        <v>114</v>
      </c>
      <c r="B42" s="31" t="s">
        <v>63</v>
      </c>
      <c r="C42" s="321">
        <v>144372</v>
      </c>
      <c r="D42" s="463">
        <v>13</v>
      </c>
      <c r="E42" s="316">
        <v>144269</v>
      </c>
      <c r="F42" s="207">
        <v>13.5</v>
      </c>
      <c r="G42" s="316">
        <v>135214</v>
      </c>
      <c r="H42" s="207">
        <v>12.8</v>
      </c>
      <c r="I42" s="317">
        <v>103</v>
      </c>
    </row>
    <row r="43" spans="1:10" ht="16.5" customHeight="1">
      <c r="A43" s="38" t="s">
        <v>40</v>
      </c>
      <c r="B43" s="31" t="s">
        <v>64</v>
      </c>
      <c r="C43" s="158">
        <v>214090</v>
      </c>
      <c r="D43" s="465">
        <v>8.1</v>
      </c>
      <c r="E43" s="158">
        <v>214090</v>
      </c>
      <c r="F43" s="160">
        <v>8.1</v>
      </c>
      <c r="G43" s="158">
        <v>190365</v>
      </c>
      <c r="H43" s="160">
        <v>3.8</v>
      </c>
      <c r="I43" s="236">
        <v>0</v>
      </c>
    </row>
    <row r="44" spans="1:10" ht="15.95" customHeight="1">
      <c r="A44" s="38" t="s">
        <v>115</v>
      </c>
      <c r="B44" s="31" t="s">
        <v>66</v>
      </c>
      <c r="C44" s="321">
        <v>386090</v>
      </c>
      <c r="D44" s="193">
        <v>3.8</v>
      </c>
      <c r="E44" s="316">
        <v>386049</v>
      </c>
      <c r="F44" s="207">
        <v>3.8</v>
      </c>
      <c r="G44" s="316">
        <v>378389</v>
      </c>
      <c r="H44" s="207">
        <v>4</v>
      </c>
      <c r="I44" s="317">
        <v>41</v>
      </c>
    </row>
    <row r="45" spans="1:10" ht="15.95" customHeight="1">
      <c r="A45" s="38" t="s">
        <v>116</v>
      </c>
      <c r="B45" s="31" t="s">
        <v>65</v>
      </c>
      <c r="C45" s="321">
        <v>315094</v>
      </c>
      <c r="D45" s="193">
        <v>8.8000000000000007</v>
      </c>
      <c r="E45" s="316">
        <v>307725</v>
      </c>
      <c r="F45" s="207">
        <v>6.3</v>
      </c>
      <c r="G45" s="316">
        <v>282769</v>
      </c>
      <c r="H45" s="207">
        <v>5.8</v>
      </c>
      <c r="I45" s="317">
        <v>7369</v>
      </c>
    </row>
    <row r="46" spans="1:10" ht="15.95" customHeight="1">
      <c r="A46" s="53" t="s">
        <v>117</v>
      </c>
      <c r="B46" s="31" t="s">
        <v>67</v>
      </c>
      <c r="C46" s="464">
        <v>295251</v>
      </c>
      <c r="D46" s="490">
        <v>-0.9</v>
      </c>
      <c r="E46" s="464">
        <v>288378</v>
      </c>
      <c r="F46" s="374">
        <v>2</v>
      </c>
      <c r="G46" s="158">
        <v>268316</v>
      </c>
      <c r="H46" s="160">
        <v>3</v>
      </c>
      <c r="I46" s="356">
        <v>6873</v>
      </c>
      <c r="J46"/>
    </row>
    <row r="47" spans="1:10" s="17" customFormat="1" ht="15.95" customHeight="1">
      <c r="A47" s="39" t="s">
        <v>118</v>
      </c>
      <c r="B47" s="32" t="s">
        <v>71</v>
      </c>
      <c r="C47" s="324">
        <v>206731</v>
      </c>
      <c r="D47" s="208">
        <v>5.7</v>
      </c>
      <c r="E47" s="319">
        <v>204991</v>
      </c>
      <c r="F47" s="209">
        <v>6</v>
      </c>
      <c r="G47" s="370">
        <v>192198</v>
      </c>
      <c r="H47" s="209">
        <v>6.2</v>
      </c>
      <c r="I47" s="320">
        <v>1740</v>
      </c>
    </row>
    <row r="48" spans="1:10" ht="15" customHeight="1">
      <c r="C48" s="486"/>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AC48"/>
  <sheetViews>
    <sheetView showGridLines="0" view="pageBreakPreview" zoomScaleNormal="150" zoomScaleSheetLayoutView="100" workbookViewId="0"/>
  </sheetViews>
  <sheetFormatPr defaultColWidth="9.140625" defaultRowHeight="15" customHeight="1"/>
  <cols>
    <col min="1" max="1" width="2.7109375" style="3" customWidth="1"/>
    <col min="2" max="2" width="20.85546875" style="3" bestFit="1" customWidth="1"/>
    <col min="3" max="3" width="9.28515625" style="3" customWidth="1"/>
    <col min="4" max="4" width="9.28515625" style="372" customWidth="1"/>
    <col min="5" max="5" width="9.28515625" style="3" customWidth="1"/>
    <col min="6" max="6" width="9.28515625" style="372" customWidth="1"/>
    <col min="7" max="7" width="9.28515625" style="3" customWidth="1"/>
    <col min="8" max="8" width="9.28515625" style="372" customWidth="1"/>
    <col min="9" max="9" width="9.28515625" style="3" customWidth="1"/>
    <col min="10" max="10" width="9.28515625" style="372" customWidth="1"/>
    <col min="11" max="16384" width="9.140625" style="3"/>
  </cols>
  <sheetData>
    <row r="1" spans="1:29" ht="13.5" customHeight="1">
      <c r="A1" s="298"/>
    </row>
    <row r="2" spans="1:29" ht="15" customHeight="1">
      <c r="A2" s="50" t="s">
        <v>103</v>
      </c>
      <c r="B2" s="50"/>
      <c r="C2" s="50"/>
      <c r="D2" s="373"/>
      <c r="E2" s="50"/>
      <c r="F2" s="373"/>
      <c r="G2" s="50"/>
      <c r="H2" s="378"/>
      <c r="I2" s="538" t="s">
        <v>42</v>
      </c>
      <c r="J2" s="538"/>
      <c r="K2" s="185"/>
      <c r="Z2" s="188"/>
      <c r="AC2" s="188"/>
    </row>
    <row r="3" spans="1:29" s="17" customFormat="1" ht="12" customHeight="1">
      <c r="A3" s="540" t="s">
        <v>28</v>
      </c>
      <c r="B3" s="541"/>
      <c r="C3" s="544" t="s">
        <v>25</v>
      </c>
      <c r="D3" s="544"/>
      <c r="E3" s="41"/>
      <c r="F3" s="375"/>
      <c r="G3" s="41"/>
      <c r="H3" s="379"/>
      <c r="I3" s="563"/>
      <c r="J3" s="564"/>
      <c r="K3" s="185"/>
    </row>
    <row r="4" spans="1:29" s="17" customFormat="1" ht="19.5" customHeight="1">
      <c r="A4" s="542"/>
      <c r="B4" s="543"/>
      <c r="C4" s="567"/>
      <c r="D4" s="567"/>
      <c r="E4" s="555" t="s">
        <v>26</v>
      </c>
      <c r="F4" s="556"/>
      <c r="G4" s="561" t="s">
        <v>27</v>
      </c>
      <c r="H4" s="556"/>
      <c r="I4" s="561" t="s">
        <v>75</v>
      </c>
      <c r="J4" s="556"/>
    </row>
    <row r="5" spans="1:29" s="17" customFormat="1" ht="13.5" customHeight="1">
      <c r="A5" s="542"/>
      <c r="B5" s="543"/>
      <c r="C5" s="42"/>
      <c r="D5" s="559" t="s">
        <v>31</v>
      </c>
      <c r="E5" s="43"/>
      <c r="F5" s="559" t="s">
        <v>31</v>
      </c>
      <c r="G5" s="205"/>
      <c r="H5" s="559" t="s">
        <v>31</v>
      </c>
      <c r="I5" s="565"/>
      <c r="J5" s="559" t="s">
        <v>33</v>
      </c>
      <c r="K5" s="45"/>
      <c r="Z5" s="500"/>
    </row>
    <row r="6" spans="1:29" ht="12">
      <c r="A6" s="548"/>
      <c r="B6" s="549"/>
      <c r="C6" s="44"/>
      <c r="D6" s="560"/>
      <c r="E6" s="346"/>
      <c r="F6" s="560"/>
      <c r="G6" s="206"/>
      <c r="H6" s="560"/>
      <c r="I6" s="566"/>
      <c r="J6" s="560"/>
      <c r="K6" s="2"/>
    </row>
    <row r="7" spans="1:29" ht="15.95" customHeight="1">
      <c r="A7" s="38" t="s">
        <v>20</v>
      </c>
      <c r="B7" s="31" t="s">
        <v>10</v>
      </c>
      <c r="C7" s="193">
        <v>140</v>
      </c>
      <c r="D7" s="193">
        <v>-0.3</v>
      </c>
      <c r="E7" s="308">
        <v>130</v>
      </c>
      <c r="F7" s="309">
        <v>0.1</v>
      </c>
      <c r="G7" s="193">
        <v>10</v>
      </c>
      <c r="H7" s="309">
        <v>-4.8</v>
      </c>
      <c r="I7" s="308">
        <v>18.100000000000001</v>
      </c>
      <c r="J7" s="309">
        <v>0</v>
      </c>
    </row>
    <row r="8" spans="1:29" ht="15.95" customHeight="1">
      <c r="A8" s="38" t="s">
        <v>69</v>
      </c>
      <c r="B8" s="31" t="s">
        <v>59</v>
      </c>
      <c r="C8" s="357" t="s">
        <v>300</v>
      </c>
      <c r="D8" s="374" t="s">
        <v>300</v>
      </c>
      <c r="E8" s="358" t="s">
        <v>300</v>
      </c>
      <c r="F8" s="376" t="s">
        <v>300</v>
      </c>
      <c r="G8" s="357" t="s">
        <v>300</v>
      </c>
      <c r="H8" s="374" t="s">
        <v>300</v>
      </c>
      <c r="I8" s="358" t="s">
        <v>300</v>
      </c>
      <c r="J8" s="376" t="s">
        <v>300</v>
      </c>
      <c r="K8" s="52"/>
    </row>
    <row r="9" spans="1:29" ht="15.95" customHeight="1">
      <c r="A9" s="38" t="s">
        <v>107</v>
      </c>
      <c r="B9" s="31" t="s">
        <v>72</v>
      </c>
      <c r="C9" s="193">
        <v>142.30000000000001</v>
      </c>
      <c r="D9" s="193">
        <v>-9.6</v>
      </c>
      <c r="E9" s="210">
        <v>134.9</v>
      </c>
      <c r="F9" s="207">
        <v>-7.2</v>
      </c>
      <c r="G9" s="193">
        <v>7.4</v>
      </c>
      <c r="H9" s="466">
        <v>-38.799999999999997</v>
      </c>
      <c r="I9" s="210">
        <v>18.2</v>
      </c>
      <c r="J9" s="207">
        <v>-1</v>
      </c>
    </row>
    <row r="10" spans="1:29" s="29" customFormat="1" ht="15.95" customHeight="1">
      <c r="A10" s="38" t="s">
        <v>39</v>
      </c>
      <c r="B10" s="31" t="s">
        <v>73</v>
      </c>
      <c r="C10" s="193">
        <v>151.30000000000001</v>
      </c>
      <c r="D10" s="193">
        <v>-2.2000000000000002</v>
      </c>
      <c r="E10" s="210">
        <v>139.9</v>
      </c>
      <c r="F10" s="207">
        <v>-0.3</v>
      </c>
      <c r="G10" s="193">
        <v>11.4</v>
      </c>
      <c r="H10" s="466">
        <v>-19.7</v>
      </c>
      <c r="I10" s="210">
        <v>18.399999999999999</v>
      </c>
      <c r="J10" s="207">
        <v>-0.1</v>
      </c>
    </row>
    <row r="11" spans="1:29" s="29" customFormat="1" ht="15.95" customHeight="1">
      <c r="A11" s="38" t="s">
        <v>108</v>
      </c>
      <c r="B11" s="31" t="s">
        <v>74</v>
      </c>
      <c r="C11" s="240">
        <v>169.3</v>
      </c>
      <c r="D11" s="160">
        <v>-1.4</v>
      </c>
      <c r="E11" s="240">
        <v>146</v>
      </c>
      <c r="F11" s="160">
        <v>-2.5</v>
      </c>
      <c r="G11" s="240">
        <v>23.3</v>
      </c>
      <c r="H11" s="465">
        <v>5.9</v>
      </c>
      <c r="I11" s="240">
        <v>18.100000000000001</v>
      </c>
      <c r="J11" s="160">
        <v>-0.7</v>
      </c>
    </row>
    <row r="12" spans="1:29" ht="15.95" customHeight="1">
      <c r="A12" s="38" t="s">
        <v>109</v>
      </c>
      <c r="B12" s="31" t="s">
        <v>70</v>
      </c>
      <c r="C12" s="193">
        <v>156.69999999999999</v>
      </c>
      <c r="D12" s="193">
        <v>-4.8</v>
      </c>
      <c r="E12" s="210">
        <v>144.6</v>
      </c>
      <c r="F12" s="207">
        <v>-1.6</v>
      </c>
      <c r="G12" s="193">
        <v>12.1</v>
      </c>
      <c r="H12" s="466">
        <v>-30.8</v>
      </c>
      <c r="I12" s="210">
        <v>19</v>
      </c>
      <c r="J12" s="207">
        <v>-0.4</v>
      </c>
    </row>
    <row r="13" spans="1:29" ht="15.95" customHeight="1">
      <c r="A13" s="38" t="s">
        <v>110</v>
      </c>
      <c r="B13" s="31" t="s">
        <v>60</v>
      </c>
      <c r="C13" s="193">
        <v>178.3</v>
      </c>
      <c r="D13" s="193">
        <v>4.7</v>
      </c>
      <c r="E13" s="210">
        <v>148.6</v>
      </c>
      <c r="F13" s="207">
        <v>1.9</v>
      </c>
      <c r="G13" s="193">
        <v>29.7</v>
      </c>
      <c r="H13" s="466">
        <v>21.7</v>
      </c>
      <c r="I13" s="210">
        <v>21</v>
      </c>
      <c r="J13" s="207">
        <v>1</v>
      </c>
    </row>
    <row r="14" spans="1:29" ht="15.95" customHeight="1">
      <c r="A14" s="38" t="s">
        <v>21</v>
      </c>
      <c r="B14" s="31" t="s">
        <v>61</v>
      </c>
      <c r="C14" s="193">
        <v>134.30000000000001</v>
      </c>
      <c r="D14" s="193">
        <v>3</v>
      </c>
      <c r="E14" s="210">
        <v>128</v>
      </c>
      <c r="F14" s="207">
        <v>3.5</v>
      </c>
      <c r="G14" s="193">
        <v>6.3</v>
      </c>
      <c r="H14" s="466">
        <v>-8.6999999999999993</v>
      </c>
      <c r="I14" s="210">
        <v>18.100000000000001</v>
      </c>
      <c r="J14" s="207">
        <v>0</v>
      </c>
    </row>
    <row r="15" spans="1:29" ht="15.95" customHeight="1">
      <c r="A15" s="38" t="s">
        <v>111</v>
      </c>
      <c r="B15" s="31" t="s">
        <v>62</v>
      </c>
      <c r="C15" s="193">
        <v>150.1</v>
      </c>
      <c r="D15" s="193">
        <v>0.2</v>
      </c>
      <c r="E15" s="210">
        <v>140.30000000000001</v>
      </c>
      <c r="F15" s="207">
        <v>0.4</v>
      </c>
      <c r="G15" s="193">
        <v>9.8000000000000007</v>
      </c>
      <c r="H15" s="466">
        <v>-2</v>
      </c>
      <c r="I15" s="210">
        <v>19</v>
      </c>
      <c r="J15" s="207">
        <v>-0.6</v>
      </c>
      <c r="K15" s="2"/>
    </row>
    <row r="16" spans="1:29" ht="15.95" customHeight="1">
      <c r="A16" s="38" t="s">
        <v>112</v>
      </c>
      <c r="B16" s="31" t="s">
        <v>157</v>
      </c>
      <c r="C16" s="159">
        <v>150.6</v>
      </c>
      <c r="D16" s="161">
        <v>3.3</v>
      </c>
      <c r="E16" s="159">
        <v>141.4</v>
      </c>
      <c r="F16" s="160">
        <v>4.9000000000000004</v>
      </c>
      <c r="G16" s="161">
        <v>9.1999999999999993</v>
      </c>
      <c r="H16" s="465">
        <v>-15.6</v>
      </c>
      <c r="I16" s="159">
        <v>18.8</v>
      </c>
      <c r="J16" s="160">
        <v>1.1000000000000001</v>
      </c>
      <c r="K16" s="2"/>
    </row>
    <row r="17" spans="1:13" ht="15.95" customHeight="1">
      <c r="A17" s="38" t="s">
        <v>113</v>
      </c>
      <c r="B17" s="31" t="s">
        <v>68</v>
      </c>
      <c r="C17" s="193">
        <v>135.6</v>
      </c>
      <c r="D17" s="193">
        <v>-3.8</v>
      </c>
      <c r="E17" s="210">
        <v>127.9</v>
      </c>
      <c r="F17" s="207">
        <v>-3.3</v>
      </c>
      <c r="G17" s="193">
        <v>7.7</v>
      </c>
      <c r="H17" s="466">
        <v>-11.5</v>
      </c>
      <c r="I17" s="210">
        <v>17.100000000000001</v>
      </c>
      <c r="J17" s="207">
        <v>-1.1000000000000001</v>
      </c>
      <c r="K17" s="2"/>
    </row>
    <row r="18" spans="1:13" ht="15.95" customHeight="1">
      <c r="A18" s="38" t="s">
        <v>114</v>
      </c>
      <c r="B18" s="31" t="s">
        <v>63</v>
      </c>
      <c r="C18" s="193">
        <v>94.9</v>
      </c>
      <c r="D18" s="193">
        <v>7.7</v>
      </c>
      <c r="E18" s="210">
        <v>88.9</v>
      </c>
      <c r="F18" s="207">
        <v>6.2</v>
      </c>
      <c r="G18" s="193">
        <v>6</v>
      </c>
      <c r="H18" s="466">
        <v>39.4</v>
      </c>
      <c r="I18" s="210">
        <v>14.5</v>
      </c>
      <c r="J18" s="207">
        <v>0.5</v>
      </c>
      <c r="K18" s="2"/>
    </row>
    <row r="19" spans="1:13" ht="15.95" customHeight="1">
      <c r="A19" s="38" t="s">
        <v>40</v>
      </c>
      <c r="B19" s="31" t="s">
        <v>64</v>
      </c>
      <c r="C19" s="193">
        <v>137.5</v>
      </c>
      <c r="D19" s="193">
        <v>2.1</v>
      </c>
      <c r="E19" s="210">
        <v>129.6</v>
      </c>
      <c r="F19" s="207">
        <v>-0.6</v>
      </c>
      <c r="G19" s="193">
        <v>7.9</v>
      </c>
      <c r="H19" s="466">
        <v>83.8</v>
      </c>
      <c r="I19" s="210">
        <v>18.2</v>
      </c>
      <c r="J19" s="207">
        <v>-0.1</v>
      </c>
      <c r="K19" s="2"/>
    </row>
    <row r="20" spans="1:13" ht="15.95" customHeight="1">
      <c r="A20" s="38" t="s">
        <v>115</v>
      </c>
      <c r="B20" s="31" t="s">
        <v>66</v>
      </c>
      <c r="C20" s="193">
        <v>153.6</v>
      </c>
      <c r="D20" s="193">
        <v>0</v>
      </c>
      <c r="E20" s="210">
        <v>131.69999999999999</v>
      </c>
      <c r="F20" s="207">
        <v>-0.2</v>
      </c>
      <c r="G20" s="193">
        <v>21.9</v>
      </c>
      <c r="H20" s="207">
        <v>0.9</v>
      </c>
      <c r="I20" s="210">
        <v>18.5</v>
      </c>
      <c r="J20" s="207">
        <v>0.2</v>
      </c>
    </row>
    <row r="21" spans="1:13" ht="15.95" customHeight="1">
      <c r="A21" s="38" t="s">
        <v>116</v>
      </c>
      <c r="B21" s="31" t="s">
        <v>65</v>
      </c>
      <c r="C21" s="193">
        <v>135.1</v>
      </c>
      <c r="D21" s="193">
        <v>-1.4</v>
      </c>
      <c r="E21" s="210">
        <v>130</v>
      </c>
      <c r="F21" s="207">
        <v>-2</v>
      </c>
      <c r="G21" s="193">
        <v>5.0999999999999996</v>
      </c>
      <c r="H21" s="207">
        <v>18.600000000000001</v>
      </c>
      <c r="I21" s="210">
        <v>18.100000000000001</v>
      </c>
      <c r="J21" s="207">
        <v>-0.1</v>
      </c>
    </row>
    <row r="22" spans="1:13" ht="15.95" customHeight="1">
      <c r="A22" s="53" t="s">
        <v>117</v>
      </c>
      <c r="B22" s="31" t="s">
        <v>67</v>
      </c>
      <c r="C22" s="240">
        <v>150.80000000000001</v>
      </c>
      <c r="D22" s="160">
        <v>-3.5</v>
      </c>
      <c r="E22" s="240">
        <v>140.30000000000001</v>
      </c>
      <c r="F22" s="160">
        <v>-0.9</v>
      </c>
      <c r="G22" s="240">
        <v>10.5</v>
      </c>
      <c r="H22" s="160">
        <v>-28.6</v>
      </c>
      <c r="I22" s="240">
        <v>19</v>
      </c>
      <c r="J22" s="160">
        <v>-0.5</v>
      </c>
    </row>
    <row r="23" spans="1:13" s="17" customFormat="1" ht="15.95" customHeight="1">
      <c r="A23" s="39" t="s">
        <v>118</v>
      </c>
      <c r="B23" s="32" t="s">
        <v>71</v>
      </c>
      <c r="C23" s="208">
        <v>131.9</v>
      </c>
      <c r="D23" s="208">
        <v>0.5</v>
      </c>
      <c r="E23" s="211">
        <v>123.7</v>
      </c>
      <c r="F23" s="209">
        <v>2</v>
      </c>
      <c r="G23" s="208">
        <v>8.1999999999999993</v>
      </c>
      <c r="H23" s="209">
        <v>-17.2</v>
      </c>
      <c r="I23" s="211">
        <v>17.600000000000001</v>
      </c>
      <c r="J23" s="209">
        <v>-0.5</v>
      </c>
      <c r="K23" s="45"/>
    </row>
    <row r="24" spans="1:13" s="17" customFormat="1" ht="33" customHeight="1">
      <c r="A24" s="197"/>
      <c r="B24" s="197"/>
      <c r="C24" s="40"/>
      <c r="D24" s="372"/>
      <c r="E24" s="3"/>
      <c r="F24" s="377"/>
      <c r="G24" s="3"/>
      <c r="H24" s="372"/>
      <c r="I24" s="3"/>
      <c r="J24" s="372"/>
    </row>
    <row r="25" spans="1:13" ht="15" customHeight="1">
      <c r="A25" s="189" t="s">
        <v>104</v>
      </c>
      <c r="G25" s="2"/>
      <c r="H25" s="377"/>
      <c r="I25" s="562" t="s">
        <v>42</v>
      </c>
      <c r="J25" s="562"/>
    </row>
    <row r="26" spans="1:13" s="29" customFormat="1" ht="12" customHeight="1">
      <c r="A26" s="540" t="s">
        <v>28</v>
      </c>
      <c r="B26" s="541"/>
      <c r="C26" s="544" t="s">
        <v>25</v>
      </c>
      <c r="D26" s="544"/>
      <c r="E26" s="41"/>
      <c r="F26" s="375"/>
      <c r="G26" s="41"/>
      <c r="H26" s="379"/>
      <c r="I26" s="563"/>
      <c r="J26" s="564"/>
    </row>
    <row r="27" spans="1:13" s="29" customFormat="1" ht="19.5" customHeight="1">
      <c r="A27" s="542"/>
      <c r="B27" s="543"/>
      <c r="C27" s="567"/>
      <c r="D27" s="567"/>
      <c r="E27" s="555" t="s">
        <v>26</v>
      </c>
      <c r="F27" s="556"/>
      <c r="G27" s="561" t="s">
        <v>27</v>
      </c>
      <c r="H27" s="561"/>
      <c r="I27" s="555" t="s">
        <v>75</v>
      </c>
      <c r="J27" s="556"/>
    </row>
    <row r="28" spans="1:13" ht="13.5" customHeight="1">
      <c r="A28" s="542"/>
      <c r="B28" s="543"/>
      <c r="C28" s="42"/>
      <c r="D28" s="559" t="s">
        <v>31</v>
      </c>
      <c r="E28" s="43"/>
      <c r="F28" s="559" t="s">
        <v>31</v>
      </c>
      <c r="G28" s="347"/>
      <c r="H28" s="557" t="s">
        <v>31</v>
      </c>
      <c r="I28" s="565"/>
      <c r="J28" s="559" t="s">
        <v>33</v>
      </c>
      <c r="K28" s="2"/>
    </row>
    <row r="29" spans="1:13" ht="12.75" customHeight="1">
      <c r="A29" s="548"/>
      <c r="B29" s="549"/>
      <c r="C29" s="44"/>
      <c r="D29" s="560"/>
      <c r="E29" s="346"/>
      <c r="F29" s="560"/>
      <c r="G29" s="348"/>
      <c r="H29" s="558"/>
      <c r="I29" s="566"/>
      <c r="J29" s="560"/>
      <c r="K29" s="2"/>
    </row>
    <row r="30" spans="1:13" ht="16.5" customHeight="1">
      <c r="A30" s="38" t="s">
        <v>20</v>
      </c>
      <c r="B30" s="30" t="s">
        <v>10</v>
      </c>
      <c r="C30" s="193">
        <v>143.80000000000001</v>
      </c>
      <c r="D30" s="193">
        <v>-1.2</v>
      </c>
      <c r="E30" s="308">
        <v>132.19999999999999</v>
      </c>
      <c r="F30" s="309">
        <v>-0.5</v>
      </c>
      <c r="G30" s="193">
        <v>11.6</v>
      </c>
      <c r="H30" s="309">
        <v>-7.9</v>
      </c>
      <c r="I30" s="312">
        <v>18.2</v>
      </c>
      <c r="J30" s="309">
        <v>-0.1</v>
      </c>
      <c r="K30" s="2"/>
    </row>
    <row r="31" spans="1:13" ht="15.75" customHeight="1">
      <c r="A31" s="38" t="s">
        <v>69</v>
      </c>
      <c r="B31" s="31" t="s">
        <v>59</v>
      </c>
      <c r="C31" s="457" t="s">
        <v>300</v>
      </c>
      <c r="D31" s="374" t="s">
        <v>300</v>
      </c>
      <c r="E31" s="358" t="s">
        <v>300</v>
      </c>
      <c r="F31" s="376" t="s">
        <v>300</v>
      </c>
      <c r="G31" s="357" t="s">
        <v>300</v>
      </c>
      <c r="H31" s="374" t="s">
        <v>300</v>
      </c>
      <c r="I31" s="358" t="s">
        <v>300</v>
      </c>
      <c r="J31" s="376" t="s">
        <v>300</v>
      </c>
      <c r="K31" s="28"/>
      <c r="L31" s="29"/>
      <c r="M31" s="29"/>
    </row>
    <row r="32" spans="1:13" ht="15.75" customHeight="1">
      <c r="A32" s="38" t="s">
        <v>107</v>
      </c>
      <c r="B32" s="31" t="s">
        <v>72</v>
      </c>
      <c r="C32" s="193">
        <v>152.19999999999999</v>
      </c>
      <c r="D32" s="463">
        <v>-7.5</v>
      </c>
      <c r="E32" s="467">
        <v>140</v>
      </c>
      <c r="F32" s="466">
        <v>-5.9</v>
      </c>
      <c r="G32" s="463">
        <v>12.2</v>
      </c>
      <c r="H32" s="466">
        <v>-22.8</v>
      </c>
      <c r="I32" s="468">
        <v>18.7</v>
      </c>
      <c r="J32" s="207">
        <v>-0.1</v>
      </c>
      <c r="K32" s="29"/>
      <c r="L32" s="29"/>
      <c r="M32" s="29"/>
    </row>
    <row r="33" spans="1:14" ht="15.75" customHeight="1">
      <c r="A33" s="38" t="s">
        <v>39</v>
      </c>
      <c r="B33" s="31" t="s">
        <v>73</v>
      </c>
      <c r="C33" s="193">
        <v>152.1</v>
      </c>
      <c r="D33" s="463">
        <v>-3</v>
      </c>
      <c r="E33" s="467">
        <v>139.5</v>
      </c>
      <c r="F33" s="466">
        <v>-1.2</v>
      </c>
      <c r="G33" s="463">
        <v>12.6</v>
      </c>
      <c r="H33" s="466">
        <v>-19.2</v>
      </c>
      <c r="I33" s="468">
        <v>18.100000000000001</v>
      </c>
      <c r="J33" s="207">
        <v>-0.2</v>
      </c>
      <c r="K33" s="29"/>
      <c r="L33" s="29"/>
      <c r="M33" s="29"/>
    </row>
    <row r="34" spans="1:14" ht="15.75" customHeight="1">
      <c r="A34" s="38" t="s">
        <v>108</v>
      </c>
      <c r="B34" s="31" t="s">
        <v>74</v>
      </c>
      <c r="C34" s="240">
        <v>169.3</v>
      </c>
      <c r="D34" s="465">
        <v>-1.4</v>
      </c>
      <c r="E34" s="469">
        <v>146</v>
      </c>
      <c r="F34" s="465">
        <v>-2.5</v>
      </c>
      <c r="G34" s="469">
        <v>23.3</v>
      </c>
      <c r="H34" s="465">
        <v>5.9</v>
      </c>
      <c r="I34" s="469">
        <v>18.100000000000001</v>
      </c>
      <c r="J34" s="160">
        <v>-0.7</v>
      </c>
      <c r="K34" s="29"/>
      <c r="L34" s="29"/>
      <c r="M34" s="29"/>
    </row>
    <row r="35" spans="1:14" ht="15.75" customHeight="1">
      <c r="A35" s="38" t="s">
        <v>109</v>
      </c>
      <c r="B35" s="31" t="s">
        <v>70</v>
      </c>
      <c r="C35" s="193">
        <v>157.1</v>
      </c>
      <c r="D35" s="463">
        <v>-3.5</v>
      </c>
      <c r="E35" s="467">
        <v>143.69999999999999</v>
      </c>
      <c r="F35" s="466">
        <v>-0.3</v>
      </c>
      <c r="G35" s="467">
        <v>13.4</v>
      </c>
      <c r="H35" s="466">
        <v>-28.8</v>
      </c>
      <c r="I35" s="468">
        <v>19.2</v>
      </c>
      <c r="J35" s="207">
        <v>-0.1</v>
      </c>
    </row>
    <row r="36" spans="1:14" ht="15.75" customHeight="1">
      <c r="A36" s="38" t="s">
        <v>110</v>
      </c>
      <c r="B36" s="31" t="s">
        <v>60</v>
      </c>
      <c r="C36" s="193">
        <v>172.9</v>
      </c>
      <c r="D36" s="463">
        <v>-1.4</v>
      </c>
      <c r="E36" s="467">
        <v>145.1</v>
      </c>
      <c r="F36" s="466">
        <v>1</v>
      </c>
      <c r="G36" s="467">
        <v>27.8</v>
      </c>
      <c r="H36" s="466">
        <v>-12.3</v>
      </c>
      <c r="I36" s="468">
        <v>19.899999999999999</v>
      </c>
      <c r="J36" s="207">
        <v>0.3</v>
      </c>
    </row>
    <row r="37" spans="1:14" ht="15.75" customHeight="1">
      <c r="A37" s="38" t="s">
        <v>21</v>
      </c>
      <c r="B37" s="31" t="s">
        <v>61</v>
      </c>
      <c r="C37" s="193">
        <v>128.4</v>
      </c>
      <c r="D37" s="463">
        <v>8.4</v>
      </c>
      <c r="E37" s="467">
        <v>122.8</v>
      </c>
      <c r="F37" s="466">
        <v>8</v>
      </c>
      <c r="G37" s="467">
        <v>5.6</v>
      </c>
      <c r="H37" s="466">
        <v>19.2</v>
      </c>
      <c r="I37" s="468">
        <v>18.3</v>
      </c>
      <c r="J37" s="207">
        <v>0.5</v>
      </c>
    </row>
    <row r="38" spans="1:14" ht="15.75" customHeight="1">
      <c r="A38" s="38" t="s">
        <v>111</v>
      </c>
      <c r="B38" s="31" t="s">
        <v>62</v>
      </c>
      <c r="C38" s="193">
        <v>146.5</v>
      </c>
      <c r="D38" s="463">
        <v>-4.9000000000000004</v>
      </c>
      <c r="E38" s="467">
        <v>135.4</v>
      </c>
      <c r="F38" s="466">
        <v>-4.0999999999999996</v>
      </c>
      <c r="G38" s="467">
        <v>11.1</v>
      </c>
      <c r="H38" s="466">
        <v>-12.6</v>
      </c>
      <c r="I38" s="468">
        <v>18.600000000000001</v>
      </c>
      <c r="J38" s="207">
        <v>-1.3</v>
      </c>
    </row>
    <row r="39" spans="1:14" ht="15.75" customHeight="1">
      <c r="A39" s="38" t="s">
        <v>112</v>
      </c>
      <c r="B39" s="31" t="s">
        <v>157</v>
      </c>
      <c r="C39" s="161">
        <v>155.4</v>
      </c>
      <c r="D39" s="470">
        <v>11</v>
      </c>
      <c r="E39" s="471">
        <v>146.1</v>
      </c>
      <c r="F39" s="465">
        <v>11</v>
      </c>
      <c r="G39" s="471">
        <v>9.3000000000000007</v>
      </c>
      <c r="H39" s="465">
        <v>9.4</v>
      </c>
      <c r="I39" s="472">
        <v>18.7</v>
      </c>
      <c r="J39" s="160">
        <v>1.8</v>
      </c>
    </row>
    <row r="40" spans="1:14" s="17" customFormat="1" ht="15.75" customHeight="1">
      <c r="A40" s="38" t="s">
        <v>113</v>
      </c>
      <c r="B40" s="31" t="s">
        <v>68</v>
      </c>
      <c r="C40" s="193">
        <v>134.19999999999999</v>
      </c>
      <c r="D40" s="463">
        <v>-9.4</v>
      </c>
      <c r="E40" s="467">
        <v>125.4</v>
      </c>
      <c r="F40" s="466">
        <v>-10.6</v>
      </c>
      <c r="G40" s="467">
        <v>8.8000000000000007</v>
      </c>
      <c r="H40" s="466">
        <v>12.9</v>
      </c>
      <c r="I40" s="468">
        <v>16.7</v>
      </c>
      <c r="J40" s="207">
        <v>-1.6</v>
      </c>
      <c r="K40" s="3"/>
      <c r="L40" s="3"/>
      <c r="M40" s="3"/>
      <c r="N40" s="3"/>
    </row>
    <row r="41" spans="1:14" s="17" customFormat="1" ht="15.75" customHeight="1">
      <c r="A41" s="38" t="s">
        <v>114</v>
      </c>
      <c r="B41" s="31" t="s">
        <v>63</v>
      </c>
      <c r="C41" s="193">
        <v>105.3</v>
      </c>
      <c r="D41" s="463">
        <v>3</v>
      </c>
      <c r="E41" s="467">
        <v>99.6</v>
      </c>
      <c r="F41" s="466">
        <v>2.1</v>
      </c>
      <c r="G41" s="467">
        <v>5.7</v>
      </c>
      <c r="H41" s="466">
        <v>18.8</v>
      </c>
      <c r="I41" s="468">
        <v>15.8</v>
      </c>
      <c r="J41" s="207">
        <v>0.5</v>
      </c>
      <c r="K41" s="3"/>
      <c r="L41" s="3"/>
      <c r="M41" s="3"/>
      <c r="N41" s="3"/>
    </row>
    <row r="42" spans="1:14" s="17" customFormat="1" ht="15.75" customHeight="1">
      <c r="A42" s="38" t="s">
        <v>40</v>
      </c>
      <c r="B42" s="31" t="s">
        <v>64</v>
      </c>
      <c r="C42" s="240">
        <v>149.5</v>
      </c>
      <c r="D42" s="465">
        <v>4</v>
      </c>
      <c r="E42" s="469">
        <v>135</v>
      </c>
      <c r="F42" s="465">
        <v>0.7</v>
      </c>
      <c r="G42" s="469">
        <v>14.5</v>
      </c>
      <c r="H42" s="465">
        <v>51.1</v>
      </c>
      <c r="I42" s="469">
        <v>18.399999999999999</v>
      </c>
      <c r="J42" s="160">
        <v>-0.3</v>
      </c>
      <c r="K42" s="3"/>
      <c r="L42" s="3"/>
      <c r="M42" s="3"/>
      <c r="N42" s="3"/>
    </row>
    <row r="43" spans="1:14" ht="15.75" customHeight="1">
      <c r="A43" s="38" t="s">
        <v>115</v>
      </c>
      <c r="B43" s="31" t="s">
        <v>66</v>
      </c>
      <c r="C43" s="193">
        <v>157.80000000000001</v>
      </c>
      <c r="D43" s="463">
        <v>-6.4</v>
      </c>
      <c r="E43" s="467">
        <v>135.4</v>
      </c>
      <c r="F43" s="466">
        <v>-5.4</v>
      </c>
      <c r="G43" s="467">
        <v>22.4</v>
      </c>
      <c r="H43" s="466">
        <v>-11.8</v>
      </c>
      <c r="I43" s="468">
        <v>19</v>
      </c>
      <c r="J43" s="207">
        <v>-0.3</v>
      </c>
    </row>
    <row r="44" spans="1:14" s="29" customFormat="1" ht="15.75" customHeight="1">
      <c r="A44" s="38" t="s">
        <v>116</v>
      </c>
      <c r="B44" s="31" t="s">
        <v>65</v>
      </c>
      <c r="C44" s="193">
        <v>139.5</v>
      </c>
      <c r="D44" s="463">
        <v>-1.4</v>
      </c>
      <c r="E44" s="467">
        <v>133</v>
      </c>
      <c r="F44" s="466">
        <v>-2.6</v>
      </c>
      <c r="G44" s="467">
        <v>6.5</v>
      </c>
      <c r="H44" s="466">
        <v>30.1</v>
      </c>
      <c r="I44" s="468">
        <v>18.2</v>
      </c>
      <c r="J44" s="207">
        <v>-0.1</v>
      </c>
      <c r="K44" s="3"/>
      <c r="L44" s="3"/>
      <c r="M44" s="3"/>
      <c r="N44" s="3"/>
    </row>
    <row r="45" spans="1:14" s="29" customFormat="1" ht="15.75" customHeight="1">
      <c r="A45" s="53" t="s">
        <v>117</v>
      </c>
      <c r="B45" s="87" t="s">
        <v>67</v>
      </c>
      <c r="C45" s="355">
        <v>150.6</v>
      </c>
      <c r="D45" s="473">
        <v>-4.0999999999999996</v>
      </c>
      <c r="E45" s="474">
        <v>137.19999999999999</v>
      </c>
      <c r="F45" s="473">
        <v>-1.9</v>
      </c>
      <c r="G45" s="474">
        <v>13.4</v>
      </c>
      <c r="H45" s="473">
        <v>-21.7</v>
      </c>
      <c r="I45" s="474">
        <v>18.7</v>
      </c>
      <c r="J45" s="376">
        <v>-0.6</v>
      </c>
      <c r="K45" s="3"/>
      <c r="L45" s="3"/>
      <c r="M45" s="3"/>
      <c r="N45" s="3"/>
    </row>
    <row r="46" spans="1:14" s="29" customFormat="1" ht="15.75" customHeight="1">
      <c r="A46" s="39" t="s">
        <v>118</v>
      </c>
      <c r="B46" s="32" t="s">
        <v>71</v>
      </c>
      <c r="C46" s="211">
        <v>128.9</v>
      </c>
      <c r="D46" s="475">
        <v>1.3</v>
      </c>
      <c r="E46" s="476">
        <v>119</v>
      </c>
      <c r="F46" s="477">
        <v>2.4</v>
      </c>
      <c r="G46" s="476">
        <v>9.9</v>
      </c>
      <c r="H46" s="477">
        <v>-10.8</v>
      </c>
      <c r="I46" s="478">
        <v>17.399999999999999</v>
      </c>
      <c r="J46" s="209">
        <v>0</v>
      </c>
      <c r="K46" s="3"/>
      <c r="L46" s="3"/>
      <c r="M46" s="3"/>
      <c r="N46" s="3"/>
    </row>
    <row r="48" spans="1:14" ht="12.75" customHeight="1"/>
  </sheetData>
  <mergeCells count="24">
    <mergeCell ref="A26:B29"/>
    <mergeCell ref="D5:D6"/>
    <mergeCell ref="F5:F6"/>
    <mergeCell ref="A3:B6"/>
    <mergeCell ref="C3:D4"/>
    <mergeCell ref="C26:D27"/>
    <mergeCell ref="D28:D29"/>
    <mergeCell ref="F28:F29"/>
    <mergeCell ref="E4:F4"/>
    <mergeCell ref="E27:F27"/>
    <mergeCell ref="H28:H29"/>
    <mergeCell ref="H5:H6"/>
    <mergeCell ref="G27:H27"/>
    <mergeCell ref="I2:J2"/>
    <mergeCell ref="I25:J25"/>
    <mergeCell ref="I3:J3"/>
    <mergeCell ref="I4:J4"/>
    <mergeCell ref="I28:I29"/>
    <mergeCell ref="J28:J29"/>
    <mergeCell ref="G4:H4"/>
    <mergeCell ref="J5:J6"/>
    <mergeCell ref="I5:I6"/>
    <mergeCell ref="I26:J26"/>
    <mergeCell ref="I27:J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tint="0.34998626667073579"/>
  </sheetPr>
  <dimension ref="A1:AC46"/>
  <sheetViews>
    <sheetView showGridLines="0" view="pageBreakPreview" zoomScaleNormal="160" zoomScaleSheetLayoutView="100" workbookViewId="0"/>
  </sheetViews>
  <sheetFormatPr defaultColWidth="9.140625" defaultRowHeight="15" customHeight="1"/>
  <cols>
    <col min="1" max="1" width="2.7109375" style="3" customWidth="1"/>
    <col min="2" max="2" width="20.85546875" style="3" bestFit="1" customWidth="1"/>
    <col min="3" max="3" width="9.7109375" style="361" customWidth="1"/>
    <col min="4" max="4" width="9.7109375" style="372" customWidth="1"/>
    <col min="5" max="5" width="9.7109375" style="3" customWidth="1"/>
    <col min="6" max="6" width="9.7109375" style="372" customWidth="1"/>
    <col min="7" max="7" width="9.7109375" style="380" customWidth="1"/>
    <col min="8" max="8" width="10" style="411" customWidth="1"/>
    <col min="9" max="9" width="9.28515625" style="380" customWidth="1"/>
    <col min="10" max="10" width="9.28515625" style="411" customWidth="1"/>
    <col min="11" max="16384" width="9.140625" style="3"/>
  </cols>
  <sheetData>
    <row r="1" spans="1:29" ht="13.5" customHeight="1">
      <c r="A1" s="298"/>
    </row>
    <row r="2" spans="1:29" ht="15" customHeight="1">
      <c r="A2" s="189" t="s">
        <v>105</v>
      </c>
      <c r="B2" s="190"/>
      <c r="C2" s="393"/>
      <c r="D2" s="391"/>
      <c r="E2" s="191"/>
      <c r="F2" s="391"/>
      <c r="G2" s="381"/>
      <c r="H2" s="414"/>
      <c r="I2" s="538" t="s">
        <v>52</v>
      </c>
      <c r="J2" s="538"/>
      <c r="K2" s="185"/>
      <c r="Z2" s="188"/>
      <c r="AC2" s="188"/>
    </row>
    <row r="3" spans="1:29" s="17" customFormat="1" ht="12" customHeight="1">
      <c r="A3" s="540" t="s">
        <v>28</v>
      </c>
      <c r="B3" s="541"/>
      <c r="C3" s="544"/>
      <c r="D3" s="571"/>
      <c r="E3" s="544"/>
      <c r="F3" s="572"/>
      <c r="G3" s="546" t="s">
        <v>76</v>
      </c>
      <c r="H3" s="546"/>
      <c r="I3" s="546"/>
      <c r="J3" s="583"/>
      <c r="K3" s="185"/>
    </row>
    <row r="4" spans="1:29" s="17" customFormat="1" ht="19.5" customHeight="1">
      <c r="A4" s="542"/>
      <c r="B4" s="543"/>
      <c r="C4" s="550" t="s">
        <v>77</v>
      </c>
      <c r="D4" s="568"/>
      <c r="E4" s="551" t="s">
        <v>36</v>
      </c>
      <c r="F4" s="583"/>
      <c r="G4" s="561"/>
      <c r="H4" s="561"/>
      <c r="I4" s="561"/>
      <c r="J4" s="556"/>
      <c r="K4" s="186"/>
    </row>
    <row r="5" spans="1:29" s="17" customFormat="1" ht="12.75" customHeight="1">
      <c r="A5" s="542"/>
      <c r="B5" s="543"/>
      <c r="C5" s="579"/>
      <c r="D5" s="559" t="s">
        <v>31</v>
      </c>
      <c r="E5" s="591" t="s">
        <v>46</v>
      </c>
      <c r="F5" s="573" t="s">
        <v>33</v>
      </c>
      <c r="G5" s="569" t="s">
        <v>34</v>
      </c>
      <c r="H5" s="581" t="s">
        <v>33</v>
      </c>
      <c r="I5" s="569" t="s">
        <v>35</v>
      </c>
      <c r="J5" s="581" t="s">
        <v>33</v>
      </c>
      <c r="K5" s="186"/>
      <c r="Z5" s="500"/>
    </row>
    <row r="6" spans="1:29" ht="13.5" customHeight="1">
      <c r="A6" s="548"/>
      <c r="B6" s="549"/>
      <c r="C6" s="580"/>
      <c r="D6" s="560"/>
      <c r="E6" s="592"/>
      <c r="F6" s="574"/>
      <c r="G6" s="570"/>
      <c r="H6" s="582"/>
      <c r="I6" s="570"/>
      <c r="J6" s="582"/>
      <c r="K6" s="192"/>
    </row>
    <row r="7" spans="1:29" ht="15.95" customHeight="1">
      <c r="A7" s="38" t="s">
        <v>20</v>
      </c>
      <c r="B7" s="31" t="s">
        <v>10</v>
      </c>
      <c r="C7" s="313">
        <v>356767</v>
      </c>
      <c r="D7" s="193">
        <v>0.6</v>
      </c>
      <c r="E7" s="308">
        <v>26.4</v>
      </c>
      <c r="F7" s="309">
        <v>-3.9</v>
      </c>
      <c r="G7" s="387">
        <v>1.58</v>
      </c>
      <c r="H7" s="310">
        <v>-0.33</v>
      </c>
      <c r="I7" s="382">
        <v>1.34</v>
      </c>
      <c r="J7" s="311">
        <v>-0.56000000000000005</v>
      </c>
      <c r="O7" s="193"/>
    </row>
    <row r="8" spans="1:29" ht="15.95" customHeight="1">
      <c r="A8" s="38" t="s">
        <v>69</v>
      </c>
      <c r="B8" s="31" t="s">
        <v>59</v>
      </c>
      <c r="C8" s="203" t="s">
        <v>300</v>
      </c>
      <c r="D8" s="374" t="s">
        <v>300</v>
      </c>
      <c r="E8" s="358" t="s">
        <v>300</v>
      </c>
      <c r="F8" s="376" t="s">
        <v>300</v>
      </c>
      <c r="G8" s="358" t="s">
        <v>300</v>
      </c>
      <c r="H8" s="412" t="s">
        <v>300</v>
      </c>
      <c r="I8" s="358" t="s">
        <v>300</v>
      </c>
      <c r="J8" s="412" t="s">
        <v>300</v>
      </c>
      <c r="O8" s="194"/>
    </row>
    <row r="9" spans="1:29" ht="15.95" customHeight="1">
      <c r="A9" s="38" t="s">
        <v>107</v>
      </c>
      <c r="B9" s="31" t="s">
        <v>72</v>
      </c>
      <c r="C9" s="316">
        <v>21459</v>
      </c>
      <c r="D9" s="193">
        <v>-1.4</v>
      </c>
      <c r="E9" s="210">
        <v>2.9</v>
      </c>
      <c r="F9" s="207">
        <v>-0.2</v>
      </c>
      <c r="G9" s="387">
        <v>0.73</v>
      </c>
      <c r="H9" s="310">
        <v>-0.08</v>
      </c>
      <c r="I9" s="384">
        <v>1.68</v>
      </c>
      <c r="J9" s="299">
        <v>1.1200000000000001</v>
      </c>
      <c r="O9" s="193"/>
    </row>
    <row r="10" spans="1:29" s="29" customFormat="1" ht="15.95" customHeight="1">
      <c r="A10" s="38" t="s">
        <v>39</v>
      </c>
      <c r="B10" s="31" t="s">
        <v>73</v>
      </c>
      <c r="C10" s="316">
        <v>65317</v>
      </c>
      <c r="D10" s="193">
        <v>-0.4</v>
      </c>
      <c r="E10" s="210">
        <v>13.6</v>
      </c>
      <c r="F10" s="207">
        <v>1.3</v>
      </c>
      <c r="G10" s="387">
        <v>0.98</v>
      </c>
      <c r="H10" s="310">
        <v>0.24</v>
      </c>
      <c r="I10" s="384">
        <v>0.87</v>
      </c>
      <c r="J10" s="299">
        <v>-0.31</v>
      </c>
      <c r="O10" s="193"/>
    </row>
    <row r="11" spans="1:29" s="29" customFormat="1" ht="15.95" customHeight="1">
      <c r="A11" s="38" t="s">
        <v>108</v>
      </c>
      <c r="B11" s="31" t="s">
        <v>74</v>
      </c>
      <c r="C11" s="158">
        <v>3181</v>
      </c>
      <c r="D11" s="161">
        <v>-0.8</v>
      </c>
      <c r="E11" s="240">
        <v>0.5</v>
      </c>
      <c r="F11" s="160">
        <v>-0.5</v>
      </c>
      <c r="G11" s="388">
        <v>2.97</v>
      </c>
      <c r="H11" s="196">
        <v>0.56000000000000005</v>
      </c>
      <c r="I11" s="385">
        <v>1.37</v>
      </c>
      <c r="J11" s="196">
        <v>0.77</v>
      </c>
      <c r="O11" s="193"/>
    </row>
    <row r="12" spans="1:29" ht="15.95" customHeight="1">
      <c r="A12" s="38" t="s">
        <v>109</v>
      </c>
      <c r="B12" s="31" t="s">
        <v>70</v>
      </c>
      <c r="C12" s="316">
        <v>4982</v>
      </c>
      <c r="D12" s="463">
        <v>-1</v>
      </c>
      <c r="E12" s="210">
        <v>0.6</v>
      </c>
      <c r="F12" s="207">
        <v>-1.5</v>
      </c>
      <c r="G12" s="387">
        <v>0.12</v>
      </c>
      <c r="H12" s="310">
        <v>-0.77</v>
      </c>
      <c r="I12" s="384">
        <v>0.26</v>
      </c>
      <c r="J12" s="299">
        <v>-0.81</v>
      </c>
      <c r="O12" s="193"/>
    </row>
    <row r="13" spans="1:29" ht="15.95" customHeight="1">
      <c r="A13" s="38" t="s">
        <v>110</v>
      </c>
      <c r="B13" s="31" t="s">
        <v>60</v>
      </c>
      <c r="C13" s="316">
        <v>20934</v>
      </c>
      <c r="D13" s="193">
        <v>0.3</v>
      </c>
      <c r="E13" s="210">
        <v>11.3</v>
      </c>
      <c r="F13" s="207">
        <v>-8.4</v>
      </c>
      <c r="G13" s="387">
        <v>1.1000000000000001</v>
      </c>
      <c r="H13" s="310">
        <v>-0.44</v>
      </c>
      <c r="I13" s="384">
        <v>0.83</v>
      </c>
      <c r="J13" s="299">
        <v>-2.54</v>
      </c>
      <c r="O13" s="193"/>
    </row>
    <row r="14" spans="1:29" ht="15.95" customHeight="1">
      <c r="A14" s="38" t="s">
        <v>21</v>
      </c>
      <c r="B14" s="31" t="s">
        <v>61</v>
      </c>
      <c r="C14" s="316">
        <v>65286</v>
      </c>
      <c r="D14" s="193">
        <v>2.1</v>
      </c>
      <c r="E14" s="210">
        <v>36.700000000000003</v>
      </c>
      <c r="F14" s="207">
        <v>-10.6</v>
      </c>
      <c r="G14" s="387">
        <v>1.66</v>
      </c>
      <c r="H14" s="310">
        <v>-1.03</v>
      </c>
      <c r="I14" s="384">
        <v>1.1200000000000001</v>
      </c>
      <c r="J14" s="299">
        <v>-1.6</v>
      </c>
      <c r="O14" s="193"/>
    </row>
    <row r="15" spans="1:29" ht="15.95" customHeight="1">
      <c r="A15" s="38" t="s">
        <v>111</v>
      </c>
      <c r="B15" s="31" t="s">
        <v>62</v>
      </c>
      <c r="C15" s="316">
        <v>8749</v>
      </c>
      <c r="D15" s="193">
        <v>-10.4</v>
      </c>
      <c r="E15" s="210">
        <v>9.1</v>
      </c>
      <c r="F15" s="207">
        <v>-1.9</v>
      </c>
      <c r="G15" s="387">
        <v>1</v>
      </c>
      <c r="H15" s="310">
        <v>-0.02</v>
      </c>
      <c r="I15" s="384">
        <v>3.11</v>
      </c>
      <c r="J15" s="299">
        <v>2.7</v>
      </c>
      <c r="O15" s="193"/>
    </row>
    <row r="16" spans="1:29" ht="15.95" customHeight="1">
      <c r="A16" s="38" t="s">
        <v>112</v>
      </c>
      <c r="B16" s="31" t="s">
        <v>157</v>
      </c>
      <c r="C16" s="316">
        <v>5722</v>
      </c>
      <c r="D16" s="161">
        <v>2.2999999999999998</v>
      </c>
      <c r="E16" s="159">
        <v>14.3</v>
      </c>
      <c r="F16" s="160">
        <v>4.2</v>
      </c>
      <c r="G16" s="387">
        <v>2.7</v>
      </c>
      <c r="H16" s="195">
        <v>2.0099999999999998</v>
      </c>
      <c r="I16" s="384">
        <v>1.64</v>
      </c>
      <c r="J16" s="196">
        <v>-2.71</v>
      </c>
      <c r="K16" s="2"/>
      <c r="O16" s="194"/>
    </row>
    <row r="17" spans="1:15" ht="15.95" customHeight="1">
      <c r="A17" s="38" t="s">
        <v>113</v>
      </c>
      <c r="B17" s="31" t="s">
        <v>68</v>
      </c>
      <c r="C17" s="316">
        <v>7329</v>
      </c>
      <c r="D17" s="193">
        <v>0.8</v>
      </c>
      <c r="E17" s="210">
        <v>15.8</v>
      </c>
      <c r="F17" s="207">
        <v>1.1000000000000001</v>
      </c>
      <c r="G17" s="387">
        <v>2.0099999999999998</v>
      </c>
      <c r="H17" s="310">
        <v>0.2</v>
      </c>
      <c r="I17" s="384">
        <v>6.22</v>
      </c>
      <c r="J17" s="299">
        <v>2.19</v>
      </c>
      <c r="K17" s="2"/>
      <c r="O17" s="194"/>
    </row>
    <row r="18" spans="1:15" ht="15.95" customHeight="1">
      <c r="A18" s="38" t="s">
        <v>114</v>
      </c>
      <c r="B18" s="31" t="s">
        <v>63</v>
      </c>
      <c r="C18" s="316">
        <v>29782</v>
      </c>
      <c r="D18" s="193">
        <v>3.4</v>
      </c>
      <c r="E18" s="210">
        <v>75.599999999999994</v>
      </c>
      <c r="F18" s="207">
        <v>-5.0999999999999996</v>
      </c>
      <c r="G18" s="387">
        <v>5.21</v>
      </c>
      <c r="H18" s="310">
        <v>-0.7</v>
      </c>
      <c r="I18" s="384">
        <v>2.84</v>
      </c>
      <c r="J18" s="299">
        <v>-1.49</v>
      </c>
      <c r="K18" s="2"/>
      <c r="O18" s="194"/>
    </row>
    <row r="19" spans="1:15" ht="15.95" customHeight="1">
      <c r="A19" s="38" t="s">
        <v>40</v>
      </c>
      <c r="B19" s="31" t="s">
        <v>64</v>
      </c>
      <c r="C19" s="316">
        <v>9502</v>
      </c>
      <c r="D19" s="193">
        <v>-2.9</v>
      </c>
      <c r="E19" s="210">
        <v>43.4</v>
      </c>
      <c r="F19" s="207">
        <v>-3.4</v>
      </c>
      <c r="G19" s="387">
        <v>0.68</v>
      </c>
      <c r="H19" s="310">
        <v>0.08</v>
      </c>
      <c r="I19" s="384">
        <v>0.73</v>
      </c>
      <c r="J19" s="299">
        <v>0.03</v>
      </c>
      <c r="K19" s="2"/>
      <c r="O19" s="194"/>
    </row>
    <row r="20" spans="1:15" ht="15.95" customHeight="1">
      <c r="A20" s="38" t="s">
        <v>115</v>
      </c>
      <c r="B20" s="31" t="s">
        <v>66</v>
      </c>
      <c r="C20" s="316">
        <v>22741</v>
      </c>
      <c r="D20" s="193">
        <v>7.2</v>
      </c>
      <c r="E20" s="210">
        <v>18.5</v>
      </c>
      <c r="F20" s="207">
        <v>-7.2</v>
      </c>
      <c r="G20" s="387">
        <v>0.2</v>
      </c>
      <c r="H20" s="310">
        <v>-0.63</v>
      </c>
      <c r="I20" s="384">
        <v>0.11</v>
      </c>
      <c r="J20" s="299">
        <v>-0.09</v>
      </c>
      <c r="K20" s="2"/>
      <c r="O20" s="193"/>
    </row>
    <row r="21" spans="1:15" ht="15.95" customHeight="1">
      <c r="A21" s="38" t="s">
        <v>116</v>
      </c>
      <c r="B21" s="31" t="s">
        <v>65</v>
      </c>
      <c r="C21" s="316">
        <v>63921</v>
      </c>
      <c r="D21" s="193">
        <v>1.1000000000000001</v>
      </c>
      <c r="E21" s="210">
        <v>25</v>
      </c>
      <c r="F21" s="207">
        <v>-3.6</v>
      </c>
      <c r="G21" s="387">
        <v>1.24</v>
      </c>
      <c r="H21" s="310">
        <v>-0.7</v>
      </c>
      <c r="I21" s="384">
        <v>0.88</v>
      </c>
      <c r="J21" s="299">
        <v>-0.51</v>
      </c>
      <c r="K21" s="2"/>
      <c r="O21" s="193"/>
    </row>
    <row r="22" spans="1:15" ht="15.95" customHeight="1">
      <c r="A22" s="53" t="s">
        <v>117</v>
      </c>
      <c r="B22" s="31" t="s">
        <v>67</v>
      </c>
      <c r="C22" s="158">
        <v>4243</v>
      </c>
      <c r="D22" s="161">
        <v>2.2000000000000002</v>
      </c>
      <c r="E22" s="240">
        <v>19.5</v>
      </c>
      <c r="F22" s="160">
        <v>-4.8</v>
      </c>
      <c r="G22" s="388">
        <v>1.34</v>
      </c>
      <c r="H22" s="196">
        <v>1.22</v>
      </c>
      <c r="I22" s="385">
        <v>1.34</v>
      </c>
      <c r="J22" s="196">
        <v>1.2</v>
      </c>
      <c r="K22" s="2"/>
      <c r="O22" s="193"/>
    </row>
    <row r="23" spans="1:15" s="17" customFormat="1" ht="15.95" customHeight="1">
      <c r="A23" s="39" t="s">
        <v>118</v>
      </c>
      <c r="B23" s="32" t="s">
        <v>71</v>
      </c>
      <c r="C23" s="319">
        <v>23619</v>
      </c>
      <c r="D23" s="208">
        <v>-3.4</v>
      </c>
      <c r="E23" s="211">
        <v>32.9</v>
      </c>
      <c r="F23" s="209">
        <v>-4</v>
      </c>
      <c r="G23" s="389">
        <v>2.3199999999999998</v>
      </c>
      <c r="H23" s="300">
        <v>0.22</v>
      </c>
      <c r="I23" s="386">
        <v>2.0499999999999998</v>
      </c>
      <c r="J23" s="301">
        <v>-0.01</v>
      </c>
      <c r="K23" s="45"/>
      <c r="O23" s="194"/>
    </row>
    <row r="24" spans="1:15" s="17" customFormat="1" ht="33" customHeight="1">
      <c r="A24" s="197"/>
      <c r="B24" s="197"/>
      <c r="C24" s="394"/>
      <c r="D24" s="392"/>
      <c r="F24" s="392"/>
      <c r="G24" s="380"/>
      <c r="H24" s="413"/>
      <c r="I24" s="380"/>
      <c r="J24" s="413"/>
      <c r="K24" s="47"/>
      <c r="L24" s="46"/>
    </row>
    <row r="25" spans="1:15" ht="15" customHeight="1">
      <c r="A25" s="584" t="s">
        <v>106</v>
      </c>
      <c r="B25" s="584"/>
      <c r="C25" s="584"/>
      <c r="D25" s="585"/>
      <c r="E25" s="584"/>
      <c r="F25" s="584"/>
      <c r="G25" s="584"/>
      <c r="H25" s="584"/>
      <c r="I25" s="562" t="s">
        <v>52</v>
      </c>
      <c r="J25" s="562"/>
      <c r="K25" s="198"/>
      <c r="L25" s="199"/>
    </row>
    <row r="26" spans="1:15" s="29" customFormat="1" ht="12" customHeight="1">
      <c r="A26" s="540" t="s">
        <v>28</v>
      </c>
      <c r="B26" s="541"/>
      <c r="C26" s="544"/>
      <c r="D26" s="571"/>
      <c r="E26" s="544"/>
      <c r="F26" s="572"/>
      <c r="G26" s="546" t="s">
        <v>76</v>
      </c>
      <c r="H26" s="546"/>
      <c r="I26" s="546"/>
      <c r="J26" s="583"/>
      <c r="K26" s="200"/>
      <c r="L26" s="302"/>
    </row>
    <row r="27" spans="1:15" s="29" customFormat="1" ht="19.5" customHeight="1">
      <c r="A27" s="542"/>
      <c r="B27" s="543"/>
      <c r="C27" s="550" t="s">
        <v>77</v>
      </c>
      <c r="D27" s="568"/>
      <c r="E27" s="577" t="s">
        <v>36</v>
      </c>
      <c r="F27" s="578"/>
      <c r="G27" s="561"/>
      <c r="H27" s="561"/>
      <c r="I27" s="561"/>
      <c r="J27" s="556"/>
      <c r="K27" s="200"/>
      <c r="L27" s="302"/>
    </row>
    <row r="28" spans="1:15" ht="13.5" customHeight="1">
      <c r="A28" s="542"/>
      <c r="B28" s="543"/>
      <c r="C28" s="579"/>
      <c r="D28" s="559" t="s">
        <v>31</v>
      </c>
      <c r="E28" s="575" t="s">
        <v>46</v>
      </c>
      <c r="F28" s="588" t="s">
        <v>33</v>
      </c>
      <c r="G28" s="569" t="s">
        <v>34</v>
      </c>
      <c r="H28" s="589" t="s">
        <v>33</v>
      </c>
      <c r="I28" s="569" t="s">
        <v>35</v>
      </c>
      <c r="J28" s="586" t="s">
        <v>33</v>
      </c>
      <c r="K28" s="200"/>
      <c r="L28" s="199"/>
    </row>
    <row r="29" spans="1:15" ht="12.75" customHeight="1">
      <c r="A29" s="548"/>
      <c r="B29" s="549"/>
      <c r="C29" s="580"/>
      <c r="D29" s="560"/>
      <c r="E29" s="576"/>
      <c r="F29" s="574"/>
      <c r="G29" s="570"/>
      <c r="H29" s="590"/>
      <c r="I29" s="570"/>
      <c r="J29" s="587"/>
      <c r="K29" s="201"/>
      <c r="L29" s="199"/>
    </row>
    <row r="30" spans="1:15" ht="15.95" customHeight="1">
      <c r="A30" s="38" t="s">
        <v>20</v>
      </c>
      <c r="B30" s="31" t="s">
        <v>10</v>
      </c>
      <c r="C30" s="369">
        <v>203943</v>
      </c>
      <c r="D30" s="193">
        <v>0.1</v>
      </c>
      <c r="E30" s="308">
        <v>23.7</v>
      </c>
      <c r="F30" s="309">
        <v>-3.2</v>
      </c>
      <c r="G30" s="387">
        <v>1.5</v>
      </c>
      <c r="H30" s="310">
        <v>0.17</v>
      </c>
      <c r="I30" s="382">
        <v>1.41</v>
      </c>
      <c r="J30" s="311">
        <v>-0.4</v>
      </c>
    </row>
    <row r="31" spans="1:15" ht="15.95" customHeight="1">
      <c r="A31" s="38" t="s">
        <v>69</v>
      </c>
      <c r="B31" s="31" t="s">
        <v>59</v>
      </c>
      <c r="C31" s="203" t="s">
        <v>300</v>
      </c>
      <c r="D31" s="374" t="s">
        <v>300</v>
      </c>
      <c r="E31" s="358" t="s">
        <v>300</v>
      </c>
      <c r="F31" s="376" t="s">
        <v>300</v>
      </c>
      <c r="G31" s="358" t="s">
        <v>300</v>
      </c>
      <c r="H31" s="412" t="s">
        <v>300</v>
      </c>
      <c r="I31" s="358" t="s">
        <v>300</v>
      </c>
      <c r="J31" s="412" t="s">
        <v>300</v>
      </c>
      <c r="K31" s="29"/>
      <c r="L31" s="29"/>
      <c r="M31" s="29"/>
    </row>
    <row r="32" spans="1:15" ht="15.95" customHeight="1">
      <c r="A32" s="38" t="s">
        <v>107</v>
      </c>
      <c r="B32" s="31" t="s">
        <v>72</v>
      </c>
      <c r="C32" s="369">
        <v>7186</v>
      </c>
      <c r="D32" s="193">
        <v>1.1000000000000001</v>
      </c>
      <c r="E32" s="210">
        <v>1.5</v>
      </c>
      <c r="F32" s="207">
        <v>-0.5</v>
      </c>
      <c r="G32" s="387">
        <v>1.53</v>
      </c>
      <c r="H32" s="310">
        <v>0.69</v>
      </c>
      <c r="I32" s="384">
        <v>0.44</v>
      </c>
      <c r="J32" s="299">
        <v>-1.26</v>
      </c>
      <c r="K32" s="29"/>
      <c r="L32" s="29"/>
      <c r="M32" s="29"/>
    </row>
    <row r="33" spans="1:11" s="29" customFormat="1" ht="15.95" customHeight="1">
      <c r="A33" s="38" t="s">
        <v>39</v>
      </c>
      <c r="B33" s="31" t="s">
        <v>73</v>
      </c>
      <c r="C33" s="369">
        <v>49912</v>
      </c>
      <c r="D33" s="193">
        <v>0.4</v>
      </c>
      <c r="E33" s="210">
        <v>12.3</v>
      </c>
      <c r="F33" s="207">
        <v>2.8</v>
      </c>
      <c r="G33" s="387">
        <v>1.1000000000000001</v>
      </c>
      <c r="H33" s="310">
        <v>0.54</v>
      </c>
      <c r="I33" s="384">
        <v>0.93</v>
      </c>
      <c r="J33" s="299">
        <v>0.08</v>
      </c>
    </row>
    <row r="34" spans="1:11" s="29" customFormat="1" ht="15.95" customHeight="1">
      <c r="A34" s="38" t="s">
        <v>108</v>
      </c>
      <c r="B34" s="31" t="s">
        <v>74</v>
      </c>
      <c r="C34" s="158">
        <v>3181</v>
      </c>
      <c r="D34" s="161">
        <v>-0.7</v>
      </c>
      <c r="E34" s="240">
        <v>0.5</v>
      </c>
      <c r="F34" s="160">
        <v>-0.5</v>
      </c>
      <c r="G34" s="388">
        <v>2.97</v>
      </c>
      <c r="H34" s="196">
        <v>0.56000000000000005</v>
      </c>
      <c r="I34" s="385">
        <v>1.37</v>
      </c>
      <c r="J34" s="196">
        <v>0.77</v>
      </c>
      <c r="K34" s="2"/>
    </row>
    <row r="35" spans="1:11" ht="15.95" customHeight="1">
      <c r="A35" s="38" t="s">
        <v>109</v>
      </c>
      <c r="B35" s="31" t="s">
        <v>70</v>
      </c>
      <c r="C35" s="369">
        <v>3380</v>
      </c>
      <c r="D35" s="463">
        <v>-1.4</v>
      </c>
      <c r="E35" s="467">
        <v>0.2</v>
      </c>
      <c r="F35" s="466">
        <v>-0.1</v>
      </c>
      <c r="G35" s="479">
        <v>0.18</v>
      </c>
      <c r="H35" s="480">
        <v>-0.82</v>
      </c>
      <c r="I35" s="384">
        <v>0.38</v>
      </c>
      <c r="J35" s="299">
        <v>-0.15</v>
      </c>
    </row>
    <row r="36" spans="1:11" ht="15.95" customHeight="1">
      <c r="A36" s="38" t="s">
        <v>110</v>
      </c>
      <c r="B36" s="31" t="s">
        <v>60</v>
      </c>
      <c r="C36" s="369">
        <v>13138</v>
      </c>
      <c r="D36" s="463">
        <v>-1.1000000000000001</v>
      </c>
      <c r="E36" s="467">
        <v>16.2</v>
      </c>
      <c r="F36" s="466">
        <v>-11.9</v>
      </c>
      <c r="G36" s="479">
        <v>1.55</v>
      </c>
      <c r="H36" s="480">
        <v>0.61</v>
      </c>
      <c r="I36" s="384">
        <v>1.32</v>
      </c>
      <c r="J36" s="299">
        <v>-3.85</v>
      </c>
    </row>
    <row r="37" spans="1:11" ht="15.95" customHeight="1">
      <c r="A37" s="38" t="s">
        <v>21</v>
      </c>
      <c r="B37" s="31" t="s">
        <v>61</v>
      </c>
      <c r="C37" s="369">
        <v>26560</v>
      </c>
      <c r="D37" s="463">
        <v>-2.1</v>
      </c>
      <c r="E37" s="467">
        <v>42.5</v>
      </c>
      <c r="F37" s="466">
        <v>-15.3</v>
      </c>
      <c r="G37" s="479">
        <v>1.38</v>
      </c>
      <c r="H37" s="480">
        <v>-0.1</v>
      </c>
      <c r="I37" s="384">
        <v>1.08</v>
      </c>
      <c r="J37" s="299">
        <v>-0.64</v>
      </c>
    </row>
    <row r="38" spans="1:11" ht="15.95" customHeight="1">
      <c r="A38" s="38" t="s">
        <v>111</v>
      </c>
      <c r="B38" s="31" t="s">
        <v>62</v>
      </c>
      <c r="C38" s="369">
        <v>4311</v>
      </c>
      <c r="D38" s="463">
        <v>-16</v>
      </c>
      <c r="E38" s="467">
        <v>8.6</v>
      </c>
      <c r="F38" s="466">
        <v>-3.7</v>
      </c>
      <c r="G38" s="479">
        <v>1.21</v>
      </c>
      <c r="H38" s="480">
        <v>-0.01</v>
      </c>
      <c r="I38" s="384">
        <v>6.13</v>
      </c>
      <c r="J38" s="299">
        <v>5.6</v>
      </c>
    </row>
    <row r="39" spans="1:11" ht="15.95" customHeight="1">
      <c r="A39" s="38" t="s">
        <v>112</v>
      </c>
      <c r="B39" s="31" t="s">
        <v>157</v>
      </c>
      <c r="C39" s="203">
        <v>2364</v>
      </c>
      <c r="D39" s="470">
        <v>-0.2</v>
      </c>
      <c r="E39" s="471">
        <v>11</v>
      </c>
      <c r="F39" s="465">
        <v>-1</v>
      </c>
      <c r="G39" s="479">
        <v>2.3199999999999998</v>
      </c>
      <c r="H39" s="481">
        <v>0.77</v>
      </c>
      <c r="I39" s="384">
        <v>2.4900000000000002</v>
      </c>
      <c r="J39" s="196">
        <v>-7.31</v>
      </c>
    </row>
    <row r="40" spans="1:11" ht="15.75" customHeight="1">
      <c r="A40" s="38" t="s">
        <v>113</v>
      </c>
      <c r="B40" s="31" t="s">
        <v>68</v>
      </c>
      <c r="C40" s="369">
        <v>3851</v>
      </c>
      <c r="D40" s="463">
        <v>1.5</v>
      </c>
      <c r="E40" s="467">
        <v>15.6</v>
      </c>
      <c r="F40" s="466">
        <v>3.4</v>
      </c>
      <c r="G40" s="479">
        <v>1.46</v>
      </c>
      <c r="H40" s="480">
        <v>0.88</v>
      </c>
      <c r="I40" s="384">
        <v>9.18</v>
      </c>
      <c r="J40" s="299">
        <v>4.43</v>
      </c>
      <c r="K40" s="2"/>
    </row>
    <row r="41" spans="1:11" ht="15.95" customHeight="1">
      <c r="A41" s="38" t="s">
        <v>114</v>
      </c>
      <c r="B41" s="31" t="s">
        <v>63</v>
      </c>
      <c r="C41" s="369">
        <v>10061</v>
      </c>
      <c r="D41" s="193">
        <v>4.5</v>
      </c>
      <c r="E41" s="210">
        <v>65.2</v>
      </c>
      <c r="F41" s="207">
        <v>-4.4000000000000004</v>
      </c>
      <c r="G41" s="387">
        <v>4.5199999999999996</v>
      </c>
      <c r="H41" s="310">
        <v>-1.01</v>
      </c>
      <c r="I41" s="384">
        <v>2.84</v>
      </c>
      <c r="J41" s="299">
        <v>7.0000000000000007E-2</v>
      </c>
      <c r="K41" s="2"/>
    </row>
    <row r="42" spans="1:11" ht="15.95" customHeight="1">
      <c r="A42" s="38" t="s">
        <v>40</v>
      </c>
      <c r="B42" s="31" t="s">
        <v>64</v>
      </c>
      <c r="C42" s="203">
        <v>4451</v>
      </c>
      <c r="D42" s="161">
        <v>6.9</v>
      </c>
      <c r="E42" s="306">
        <v>34.4</v>
      </c>
      <c r="F42" s="160">
        <v>-14.7</v>
      </c>
      <c r="G42" s="387">
        <v>0.93</v>
      </c>
      <c r="H42" s="195">
        <v>-0.48</v>
      </c>
      <c r="I42" s="384">
        <v>0.47</v>
      </c>
      <c r="J42" s="196">
        <v>-1.18</v>
      </c>
      <c r="K42" s="2"/>
    </row>
    <row r="43" spans="1:11" ht="15.95" customHeight="1">
      <c r="A43" s="38" t="s">
        <v>115</v>
      </c>
      <c r="B43" s="31" t="s">
        <v>66</v>
      </c>
      <c r="C43" s="369">
        <v>14663</v>
      </c>
      <c r="D43" s="193">
        <v>9.4</v>
      </c>
      <c r="E43" s="210">
        <v>17.899999999999999</v>
      </c>
      <c r="F43" s="207">
        <v>0.2</v>
      </c>
      <c r="G43" s="387">
        <v>0.31</v>
      </c>
      <c r="H43" s="310">
        <v>-1.01</v>
      </c>
      <c r="I43" s="384">
        <v>0.17</v>
      </c>
      <c r="J43" s="299">
        <v>-0.15</v>
      </c>
      <c r="K43" s="2"/>
    </row>
    <row r="44" spans="1:11" ht="15.95" customHeight="1">
      <c r="A44" s="38" t="s">
        <v>116</v>
      </c>
      <c r="B44" s="31" t="s">
        <v>65</v>
      </c>
      <c r="C44" s="369">
        <v>42349</v>
      </c>
      <c r="D44" s="193">
        <v>0.9</v>
      </c>
      <c r="E44" s="210">
        <v>24.1</v>
      </c>
      <c r="F44" s="207">
        <v>-0.2</v>
      </c>
      <c r="G44" s="387">
        <v>1.34</v>
      </c>
      <c r="H44" s="310">
        <v>0.32</v>
      </c>
      <c r="I44" s="384">
        <v>0.87</v>
      </c>
      <c r="J44" s="299">
        <v>-0.86</v>
      </c>
      <c r="K44" s="2"/>
    </row>
    <row r="45" spans="1:11" ht="15.95" customHeight="1">
      <c r="A45" s="53" t="s">
        <v>117</v>
      </c>
      <c r="B45" s="31" t="s">
        <v>67</v>
      </c>
      <c r="C45" s="158">
        <v>2090</v>
      </c>
      <c r="D45" s="374">
        <v>-0.9</v>
      </c>
      <c r="E45" s="390">
        <v>29.1</v>
      </c>
      <c r="F45" s="374">
        <v>-4.3</v>
      </c>
      <c r="G45" s="383">
        <v>0.24</v>
      </c>
      <c r="H45" s="415">
        <v>0</v>
      </c>
      <c r="I45" s="383">
        <v>1.42</v>
      </c>
      <c r="J45" s="412">
        <v>1.1399999999999999</v>
      </c>
      <c r="K45" s="354"/>
    </row>
    <row r="46" spans="1:11" s="17" customFormat="1" ht="15.95" customHeight="1">
      <c r="A46" s="39" t="s">
        <v>118</v>
      </c>
      <c r="B46" s="32" t="s">
        <v>71</v>
      </c>
      <c r="C46" s="370">
        <v>16446</v>
      </c>
      <c r="D46" s="208">
        <v>-3.6</v>
      </c>
      <c r="E46" s="211">
        <v>35</v>
      </c>
      <c r="F46" s="209">
        <v>-6.2</v>
      </c>
      <c r="G46" s="389">
        <v>2.72</v>
      </c>
      <c r="H46" s="300">
        <v>0.24</v>
      </c>
      <c r="I46" s="386">
        <v>2.54</v>
      </c>
      <c r="J46" s="301">
        <v>0.47</v>
      </c>
      <c r="K46" s="45"/>
    </row>
  </sheetData>
  <mergeCells count="29">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 ref="E28:E29"/>
    <mergeCell ref="E27:F27"/>
    <mergeCell ref="C5:C6"/>
    <mergeCell ref="A26:B29"/>
    <mergeCell ref="J5:J6"/>
    <mergeCell ref="G26:J27"/>
    <mergeCell ref="I5:I6"/>
    <mergeCell ref="C4:D4"/>
    <mergeCell ref="G5:G6"/>
    <mergeCell ref="C26:F26"/>
    <mergeCell ref="C27:D27"/>
    <mergeCell ref="D5:D6"/>
    <mergeCell ref="F5:F6"/>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7"/>
  </sheetPr>
  <dimension ref="A1:AI341"/>
  <sheetViews>
    <sheetView showGridLines="0" view="pageBreakPreview" zoomScaleNormal="130" zoomScaleSheetLayoutView="100" workbookViewId="0">
      <selection sqref="A1:N1"/>
    </sheetView>
  </sheetViews>
  <sheetFormatPr defaultColWidth="9.140625" defaultRowHeight="12" customHeight="1"/>
  <cols>
    <col min="1" max="4" width="3.140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140625" style="3"/>
  </cols>
  <sheetData>
    <row r="1" spans="1:35" ht="25.5" customHeight="1">
      <c r="A1" s="539" t="s">
        <v>175</v>
      </c>
      <c r="B1" s="539"/>
      <c r="C1" s="539"/>
      <c r="D1" s="539"/>
      <c r="E1" s="539"/>
      <c r="F1" s="539"/>
      <c r="G1" s="539"/>
      <c r="H1" s="539"/>
      <c r="I1" s="539"/>
      <c r="J1" s="539"/>
      <c r="K1" s="539"/>
      <c r="L1" s="539"/>
      <c r="M1" s="539"/>
      <c r="N1" s="539"/>
    </row>
    <row r="2" spans="1:35" ht="27.75" customHeight="1">
      <c r="A2" s="56"/>
      <c r="B2" s="56"/>
      <c r="C2" s="56"/>
      <c r="D2" s="56"/>
      <c r="E2" s="397"/>
      <c r="F2" s="395"/>
      <c r="G2" s="397"/>
      <c r="H2" s="395"/>
      <c r="I2" s="397"/>
      <c r="J2" s="395"/>
      <c r="K2" s="397"/>
      <c r="L2" s="395"/>
      <c r="M2" s="397"/>
      <c r="N2" s="395"/>
      <c r="V2" s="188"/>
      <c r="Z2" s="420"/>
      <c r="AA2" s="2"/>
      <c r="AB2" s="2"/>
      <c r="AC2" s="2"/>
      <c r="AD2" s="2"/>
      <c r="AE2" s="2"/>
      <c r="AF2" s="2"/>
      <c r="AG2" s="2"/>
      <c r="AH2" s="2"/>
      <c r="AI2" s="2"/>
    </row>
    <row r="3" spans="1:35" ht="15.75" customHeight="1">
      <c r="A3" s="50" t="s">
        <v>158</v>
      </c>
      <c r="B3" s="50"/>
      <c r="C3" s="50"/>
      <c r="D3" s="50"/>
      <c r="E3" s="398"/>
      <c r="F3" s="373"/>
      <c r="G3" s="398"/>
      <c r="H3" s="373"/>
      <c r="I3" s="398"/>
      <c r="J3" s="373"/>
      <c r="K3" s="596" t="s">
        <v>255</v>
      </c>
      <c r="L3" s="596"/>
      <c r="M3" s="596"/>
      <c r="N3" s="596"/>
      <c r="O3" s="186"/>
      <c r="Z3" s="2"/>
      <c r="AA3" s="2"/>
      <c r="AB3" s="2"/>
      <c r="AC3" s="2"/>
      <c r="AD3" s="2"/>
      <c r="AE3" s="2"/>
      <c r="AF3" s="2"/>
      <c r="AG3" s="2"/>
      <c r="AH3" s="2"/>
      <c r="AI3" s="2"/>
    </row>
    <row r="4" spans="1:35" ht="16.5" customHeight="1">
      <c r="A4" s="593" t="s">
        <v>92</v>
      </c>
      <c r="B4" s="594"/>
      <c r="C4" s="594"/>
      <c r="D4" s="595"/>
      <c r="E4" s="546" t="s">
        <v>85</v>
      </c>
      <c r="F4" s="583"/>
      <c r="G4" s="546" t="s">
        <v>84</v>
      </c>
      <c r="H4" s="583"/>
      <c r="I4" s="546" t="s">
        <v>86</v>
      </c>
      <c r="J4" s="583"/>
      <c r="K4" s="546" t="s">
        <v>87</v>
      </c>
      <c r="L4" s="583"/>
      <c r="M4" s="546" t="s">
        <v>88</v>
      </c>
      <c r="N4" s="583"/>
      <c r="Z4" s="2"/>
      <c r="AA4" s="2"/>
      <c r="AB4" s="2"/>
      <c r="AC4" s="2"/>
      <c r="AD4" s="2"/>
      <c r="AE4" s="2"/>
      <c r="AF4" s="2"/>
      <c r="AG4" s="2"/>
      <c r="AH4" s="2"/>
      <c r="AI4" s="2"/>
    </row>
    <row r="5" spans="1:35" ht="12" customHeight="1">
      <c r="A5" s="593"/>
      <c r="B5" s="594"/>
      <c r="C5" s="594"/>
      <c r="D5" s="595"/>
      <c r="E5" s="403"/>
      <c r="F5" s="428" t="s">
        <v>89</v>
      </c>
      <c r="G5" s="399"/>
      <c r="H5" s="396" t="s">
        <v>89</v>
      </c>
      <c r="I5" s="403"/>
      <c r="J5" s="428" t="s">
        <v>89</v>
      </c>
      <c r="K5" s="399"/>
      <c r="L5" s="396" t="s">
        <v>89</v>
      </c>
      <c r="M5" s="429"/>
      <c r="N5" s="396" t="s">
        <v>89</v>
      </c>
      <c r="Z5" s="499"/>
      <c r="AA5" s="2"/>
      <c r="AB5" s="2"/>
      <c r="AC5" s="2"/>
      <c r="AD5" s="2"/>
      <c r="AE5" s="2"/>
      <c r="AF5" s="2"/>
      <c r="AG5" s="2"/>
      <c r="AH5" s="2"/>
      <c r="AI5" s="2"/>
    </row>
    <row r="6" spans="1:35" ht="15.95" customHeight="1">
      <c r="A6" s="422" t="s">
        <v>285</v>
      </c>
      <c r="B6" s="423"/>
      <c r="C6" s="423"/>
      <c r="D6" s="424"/>
      <c r="E6" s="426">
        <v>102.3</v>
      </c>
      <c r="F6" s="193">
        <v>2.4</v>
      </c>
      <c r="G6" s="345">
        <v>117.5</v>
      </c>
      <c r="H6" s="425">
        <v>9</v>
      </c>
      <c r="I6" s="426">
        <v>102.4</v>
      </c>
      <c r="J6" s="193">
        <v>5.3</v>
      </c>
      <c r="K6" s="345">
        <v>100.7</v>
      </c>
      <c r="L6" s="425">
        <v>-4.7</v>
      </c>
      <c r="M6" s="345">
        <v>101.2</v>
      </c>
      <c r="N6" s="425">
        <v>-1.8</v>
      </c>
      <c r="Z6" s="2"/>
      <c r="AA6" s="2"/>
      <c r="AB6" s="2"/>
      <c r="AC6" s="2"/>
      <c r="AD6" s="2"/>
      <c r="AE6" s="2"/>
      <c r="AF6" s="2"/>
      <c r="AG6" s="2"/>
      <c r="AH6" s="2"/>
      <c r="AI6" s="2"/>
    </row>
    <row r="7" spans="1:35" ht="15.95" customHeight="1">
      <c r="A7" s="75" t="s">
        <v>286</v>
      </c>
      <c r="B7" s="423"/>
      <c r="C7" s="423"/>
      <c r="D7" s="424"/>
      <c r="E7" s="426">
        <v>102.7</v>
      </c>
      <c r="F7" s="193">
        <v>0.4</v>
      </c>
      <c r="G7" s="345">
        <v>116.9</v>
      </c>
      <c r="H7" s="425">
        <v>-0.5</v>
      </c>
      <c r="I7" s="426">
        <v>99.3</v>
      </c>
      <c r="J7" s="193">
        <v>-3</v>
      </c>
      <c r="K7" s="345">
        <v>100</v>
      </c>
      <c r="L7" s="425">
        <v>-0.7</v>
      </c>
      <c r="M7" s="345">
        <v>101.4</v>
      </c>
      <c r="N7" s="425">
        <v>0.2</v>
      </c>
    </row>
    <row r="8" spans="1:35" ht="15.95" customHeight="1">
      <c r="A8" s="427" t="s">
        <v>287</v>
      </c>
      <c r="B8" s="11"/>
      <c r="C8" s="11"/>
      <c r="D8" s="55"/>
      <c r="E8" s="432">
        <v>107.2</v>
      </c>
      <c r="F8" s="433">
        <v>3.4</v>
      </c>
      <c r="G8" s="434">
        <v>112.9</v>
      </c>
      <c r="H8" s="435">
        <v>-1.9</v>
      </c>
      <c r="I8" s="432">
        <v>106.7</v>
      </c>
      <c r="J8" s="433">
        <v>4.4000000000000004</v>
      </c>
      <c r="K8" s="434">
        <v>97.5</v>
      </c>
      <c r="L8" s="435">
        <v>-0.7</v>
      </c>
      <c r="M8" s="434">
        <v>106</v>
      </c>
      <c r="N8" s="435">
        <v>4.8</v>
      </c>
    </row>
    <row r="9" spans="1:35" ht="15.95" customHeight="1">
      <c r="A9" s="506" t="s">
        <v>301</v>
      </c>
      <c r="B9" s="507"/>
      <c r="C9" s="507"/>
      <c r="D9" s="507"/>
      <c r="E9" s="508">
        <v>89.7</v>
      </c>
      <c r="F9" s="309">
        <v>2.4</v>
      </c>
      <c r="G9" s="509">
        <v>88.4</v>
      </c>
      <c r="H9" s="314">
        <v>-8</v>
      </c>
      <c r="I9" s="510">
        <v>89.8</v>
      </c>
      <c r="J9" s="309">
        <v>6.7</v>
      </c>
      <c r="K9" s="509">
        <v>80</v>
      </c>
      <c r="L9" s="314">
        <v>-3.1</v>
      </c>
      <c r="M9" s="508">
        <v>88.4</v>
      </c>
      <c r="N9" s="309">
        <v>5.0999999999999996</v>
      </c>
      <c r="O9" s="2"/>
    </row>
    <row r="10" spans="1:35" ht="15.95" customHeight="1">
      <c r="A10" s="75" t="s">
        <v>281</v>
      </c>
      <c r="B10" s="423"/>
      <c r="C10" s="423"/>
      <c r="D10" s="423"/>
      <c r="E10" s="345">
        <v>155</v>
      </c>
      <c r="F10" s="425">
        <v>1.8</v>
      </c>
      <c r="G10" s="426">
        <v>133.6</v>
      </c>
      <c r="H10" s="193">
        <v>-16.899999999999999</v>
      </c>
      <c r="I10" s="353">
        <v>136</v>
      </c>
      <c r="J10" s="425">
        <v>-0.6</v>
      </c>
      <c r="K10" s="426">
        <v>111.6</v>
      </c>
      <c r="L10" s="193">
        <v>-16.7</v>
      </c>
      <c r="M10" s="345">
        <v>166.6</v>
      </c>
      <c r="N10" s="425">
        <v>11.8</v>
      </c>
      <c r="O10" s="2"/>
    </row>
    <row r="11" spans="1:35" ht="15.95" customHeight="1">
      <c r="A11" s="75" t="s">
        <v>262</v>
      </c>
      <c r="B11" s="423"/>
      <c r="C11" s="423"/>
      <c r="D11" s="423"/>
      <c r="E11" s="345">
        <v>117.1</v>
      </c>
      <c r="F11" s="425">
        <v>0</v>
      </c>
      <c r="G11" s="426">
        <v>126.5</v>
      </c>
      <c r="H11" s="193">
        <v>-15.8</v>
      </c>
      <c r="I11" s="353">
        <v>136.9</v>
      </c>
      <c r="J11" s="425">
        <v>-3</v>
      </c>
      <c r="K11" s="426">
        <v>135.69999999999999</v>
      </c>
      <c r="L11" s="193">
        <v>11.7</v>
      </c>
      <c r="M11" s="345">
        <v>101.7</v>
      </c>
      <c r="N11" s="425">
        <v>0.7</v>
      </c>
      <c r="O11" s="2"/>
    </row>
    <row r="12" spans="1:35" ht="15.95" customHeight="1">
      <c r="A12" s="75" t="s">
        <v>263</v>
      </c>
      <c r="B12" s="423"/>
      <c r="C12" s="423"/>
      <c r="D12" s="423"/>
      <c r="E12" s="345">
        <v>93.7</v>
      </c>
      <c r="F12" s="193">
        <v>4.3</v>
      </c>
      <c r="G12" s="345">
        <v>109.2</v>
      </c>
      <c r="H12" s="425">
        <v>7.2</v>
      </c>
      <c r="I12" s="360">
        <v>90.2</v>
      </c>
      <c r="J12" s="193">
        <v>3.9</v>
      </c>
      <c r="K12" s="345">
        <v>89.4</v>
      </c>
      <c r="L12" s="425">
        <v>3.1</v>
      </c>
      <c r="M12" s="426">
        <v>90.8</v>
      </c>
      <c r="N12" s="425">
        <v>5.5</v>
      </c>
      <c r="O12" s="2"/>
    </row>
    <row r="13" spans="1:35" ht="15.95" customHeight="1">
      <c r="A13" s="75" t="s">
        <v>282</v>
      </c>
      <c r="B13" s="423"/>
      <c r="C13" s="423"/>
      <c r="D13" s="423"/>
      <c r="E13" s="345">
        <v>91.3</v>
      </c>
      <c r="F13" s="425">
        <v>3.2</v>
      </c>
      <c r="G13" s="426">
        <v>91.9</v>
      </c>
      <c r="H13" s="193">
        <v>-3.3</v>
      </c>
      <c r="I13" s="353">
        <v>86.9</v>
      </c>
      <c r="J13" s="425">
        <v>2.5</v>
      </c>
      <c r="K13" s="426">
        <v>87.6</v>
      </c>
      <c r="L13" s="193">
        <v>0.1</v>
      </c>
      <c r="M13" s="345">
        <v>89.7</v>
      </c>
      <c r="N13" s="425">
        <v>6.3</v>
      </c>
      <c r="O13" s="2"/>
    </row>
    <row r="14" spans="1:35" ht="15.95" customHeight="1">
      <c r="A14" s="75" t="s">
        <v>283</v>
      </c>
      <c r="B14" s="423"/>
      <c r="C14" s="423"/>
      <c r="D14" s="423"/>
      <c r="E14" s="345">
        <v>91.9</v>
      </c>
      <c r="F14" s="425">
        <v>4.5999999999999996</v>
      </c>
      <c r="G14" s="426">
        <v>92.5</v>
      </c>
      <c r="H14" s="193">
        <v>-4.9000000000000004</v>
      </c>
      <c r="I14" s="353">
        <v>93.1</v>
      </c>
      <c r="J14" s="425">
        <v>5.8</v>
      </c>
      <c r="K14" s="426">
        <v>82.9</v>
      </c>
      <c r="L14" s="193">
        <v>1.3</v>
      </c>
      <c r="M14" s="345">
        <v>92</v>
      </c>
      <c r="N14" s="425">
        <v>9.5</v>
      </c>
      <c r="O14" s="2"/>
    </row>
    <row r="15" spans="1:35" ht="15.95" customHeight="1">
      <c r="A15" s="75" t="s">
        <v>264</v>
      </c>
      <c r="B15" s="423"/>
      <c r="C15" s="423"/>
      <c r="D15" s="423"/>
      <c r="E15" s="345">
        <v>92.1</v>
      </c>
      <c r="F15" s="425">
        <v>1.7</v>
      </c>
      <c r="G15" s="426">
        <v>96.1</v>
      </c>
      <c r="H15" s="193">
        <v>-0.5</v>
      </c>
      <c r="I15" s="353">
        <v>88.8</v>
      </c>
      <c r="J15" s="425">
        <v>-1</v>
      </c>
      <c r="K15" s="426">
        <v>87</v>
      </c>
      <c r="L15" s="193">
        <v>0.3</v>
      </c>
      <c r="M15" s="345">
        <v>92.4</v>
      </c>
      <c r="N15" s="425">
        <v>5.6</v>
      </c>
      <c r="O15" s="2"/>
    </row>
    <row r="16" spans="1:35" ht="15.95" customHeight="1">
      <c r="A16" s="75" t="s">
        <v>284</v>
      </c>
      <c r="B16" s="423"/>
      <c r="C16" s="423"/>
      <c r="D16" s="423"/>
      <c r="E16" s="345">
        <v>198.4</v>
      </c>
      <c r="F16" s="425">
        <v>8.9</v>
      </c>
      <c r="G16" s="426">
        <v>228.9</v>
      </c>
      <c r="H16" s="193">
        <v>14.1</v>
      </c>
      <c r="I16" s="353">
        <v>207.5</v>
      </c>
      <c r="J16" s="425">
        <v>16.600000000000001</v>
      </c>
      <c r="K16" s="426">
        <v>172.2</v>
      </c>
      <c r="L16" s="193">
        <v>4.2</v>
      </c>
      <c r="M16" s="345">
        <v>192.6</v>
      </c>
      <c r="N16" s="425">
        <v>6.2</v>
      </c>
      <c r="O16" s="2"/>
    </row>
    <row r="17" spans="1:15" ht="15.95" customHeight="1">
      <c r="A17" s="75" t="s">
        <v>291</v>
      </c>
      <c r="B17" s="423"/>
      <c r="C17" s="423"/>
      <c r="D17" s="423"/>
      <c r="E17" s="345">
        <v>91.3</v>
      </c>
      <c r="F17" s="425">
        <v>5.0999999999999996</v>
      </c>
      <c r="G17" s="426">
        <v>88.3</v>
      </c>
      <c r="H17" s="193">
        <v>-8.6999999999999993</v>
      </c>
      <c r="I17" s="353">
        <v>86.4</v>
      </c>
      <c r="J17" s="425">
        <v>4.2</v>
      </c>
      <c r="K17" s="426">
        <v>90.6</v>
      </c>
      <c r="L17" s="193">
        <v>15.3</v>
      </c>
      <c r="M17" s="345">
        <v>97.9</v>
      </c>
      <c r="N17" s="425">
        <v>9.3000000000000007</v>
      </c>
      <c r="O17" s="2"/>
    </row>
    <row r="18" spans="1:15" ht="15.95" customHeight="1">
      <c r="A18" s="75" t="s">
        <v>296</v>
      </c>
      <c r="B18" s="423"/>
      <c r="C18" s="423"/>
      <c r="D18" s="423"/>
      <c r="E18" s="345">
        <v>92</v>
      </c>
      <c r="F18" s="425">
        <v>4.2</v>
      </c>
      <c r="G18" s="426">
        <v>85.3</v>
      </c>
      <c r="H18" s="193">
        <v>-11.3</v>
      </c>
      <c r="I18" s="353">
        <v>90</v>
      </c>
      <c r="J18" s="425">
        <v>2.6</v>
      </c>
      <c r="K18" s="426">
        <v>93.3</v>
      </c>
      <c r="L18" s="193">
        <v>16.8</v>
      </c>
      <c r="M18" s="345">
        <v>89</v>
      </c>
      <c r="N18" s="425">
        <v>0.9</v>
      </c>
      <c r="O18" s="2"/>
    </row>
    <row r="19" spans="1:15" ht="15.95" customHeight="1">
      <c r="A19" s="75" t="s">
        <v>278</v>
      </c>
      <c r="B19" s="423"/>
      <c r="C19" s="423"/>
      <c r="D19" s="424"/>
      <c r="E19" s="345">
        <v>92.9</v>
      </c>
      <c r="F19" s="425">
        <v>2.8</v>
      </c>
      <c r="G19" s="345">
        <v>86.4</v>
      </c>
      <c r="H19" s="425">
        <v>-8.3000000000000007</v>
      </c>
      <c r="I19" s="353">
        <v>89.4</v>
      </c>
      <c r="J19" s="425">
        <v>2.9</v>
      </c>
      <c r="K19" s="345">
        <v>93</v>
      </c>
      <c r="L19" s="425">
        <v>13.4</v>
      </c>
      <c r="M19" s="426">
        <v>94.8</v>
      </c>
      <c r="N19" s="425">
        <v>2.9</v>
      </c>
      <c r="O19" s="2"/>
    </row>
    <row r="20" spans="1:15" ht="15.95" customHeight="1">
      <c r="A20" s="75" t="s">
        <v>297</v>
      </c>
      <c r="B20" s="423"/>
      <c r="C20" s="423"/>
      <c r="D20" s="424"/>
      <c r="E20" s="345">
        <v>98.6</v>
      </c>
      <c r="F20" s="425">
        <v>8.4</v>
      </c>
      <c r="G20" s="345">
        <v>93.1</v>
      </c>
      <c r="H20" s="425">
        <v>-7.3</v>
      </c>
      <c r="I20" s="353">
        <v>106.7</v>
      </c>
      <c r="J20" s="425">
        <v>14.5</v>
      </c>
      <c r="K20" s="345">
        <v>97.6</v>
      </c>
      <c r="L20" s="425">
        <v>17.899999999999999</v>
      </c>
      <c r="M20" s="426">
        <v>93.6</v>
      </c>
      <c r="N20" s="425">
        <v>5.9</v>
      </c>
      <c r="O20" s="2"/>
    </row>
    <row r="21" spans="1:15" ht="15.95" customHeight="1">
      <c r="A21" s="427" t="s">
        <v>269</v>
      </c>
      <c r="B21" s="237"/>
      <c r="C21" s="237"/>
      <c r="D21" s="237"/>
      <c r="E21" s="305">
        <v>94</v>
      </c>
      <c r="F21" s="209">
        <v>4.8</v>
      </c>
      <c r="G21" s="307">
        <v>87</v>
      </c>
      <c r="H21" s="208">
        <v>-1.6</v>
      </c>
      <c r="I21" s="491">
        <v>90.9</v>
      </c>
      <c r="J21" s="209">
        <v>1.2</v>
      </c>
      <c r="K21" s="307">
        <v>94.1</v>
      </c>
      <c r="L21" s="208">
        <v>17.600000000000001</v>
      </c>
      <c r="M21" s="305">
        <v>93.4</v>
      </c>
      <c r="N21" s="209">
        <v>5.7</v>
      </c>
      <c r="O21" s="2"/>
    </row>
    <row r="22" spans="1:15" ht="15.75" customHeight="1">
      <c r="D22" s="2"/>
      <c r="E22" s="400"/>
      <c r="F22" s="377"/>
      <c r="G22" s="400"/>
      <c r="H22" s="377"/>
      <c r="I22" s="400"/>
      <c r="J22" s="377"/>
      <c r="K22" s="400"/>
      <c r="L22" s="377"/>
      <c r="M22" s="400"/>
      <c r="N22" s="377"/>
    </row>
    <row r="23" spans="1:15" ht="16.5" customHeight="1">
      <c r="A23" s="50" t="s">
        <v>159</v>
      </c>
      <c r="B23" s="50"/>
      <c r="C23" s="50"/>
      <c r="D23" s="50"/>
      <c r="E23" s="398"/>
      <c r="F23" s="373"/>
      <c r="G23" s="398"/>
      <c r="H23" s="373"/>
      <c r="I23" s="398"/>
      <c r="J23" s="373"/>
      <c r="K23" s="596" t="s">
        <v>255</v>
      </c>
      <c r="L23" s="596"/>
      <c r="M23" s="596"/>
      <c r="N23" s="596"/>
    </row>
    <row r="24" spans="1:15" ht="17.100000000000001" customHeight="1">
      <c r="A24" s="593" t="s">
        <v>92</v>
      </c>
      <c r="B24" s="594"/>
      <c r="C24" s="594"/>
      <c r="D24" s="595"/>
      <c r="E24" s="546" t="s">
        <v>85</v>
      </c>
      <c r="F24" s="583"/>
      <c r="G24" s="546" t="s">
        <v>84</v>
      </c>
      <c r="H24" s="583"/>
      <c r="I24" s="546" t="s">
        <v>86</v>
      </c>
      <c r="J24" s="583"/>
      <c r="K24" s="546" t="s">
        <v>87</v>
      </c>
      <c r="L24" s="583"/>
      <c r="M24" s="546" t="s">
        <v>88</v>
      </c>
      <c r="N24" s="583"/>
    </row>
    <row r="25" spans="1:15" ht="15.95" customHeight="1">
      <c r="A25" s="593"/>
      <c r="B25" s="594"/>
      <c r="C25" s="594"/>
      <c r="D25" s="595"/>
      <c r="E25" s="403"/>
      <c r="F25" s="428" t="s">
        <v>89</v>
      </c>
      <c r="G25" s="399"/>
      <c r="H25" s="396" t="s">
        <v>89</v>
      </c>
      <c r="I25" s="403"/>
      <c r="J25" s="428" t="s">
        <v>89</v>
      </c>
      <c r="K25" s="399"/>
      <c r="L25" s="396" t="s">
        <v>89</v>
      </c>
      <c r="M25" s="429"/>
      <c r="N25" s="396" t="s">
        <v>89</v>
      </c>
    </row>
    <row r="26" spans="1:15" ht="15.95" customHeight="1">
      <c r="A26" s="422" t="str">
        <f>A6</f>
        <v>　令和４年平均</v>
      </c>
      <c r="B26" s="423"/>
      <c r="C26" s="423"/>
      <c r="D26" s="424"/>
      <c r="E26" s="426">
        <v>102.9</v>
      </c>
      <c r="F26" s="193">
        <v>6.6</v>
      </c>
      <c r="G26" s="345">
        <v>120.4</v>
      </c>
      <c r="H26" s="425">
        <v>27.1</v>
      </c>
      <c r="I26" s="426">
        <v>104.6</v>
      </c>
      <c r="J26" s="193">
        <v>8.1999999999999993</v>
      </c>
      <c r="K26" s="345">
        <v>102</v>
      </c>
      <c r="L26" s="425">
        <v>-0.4</v>
      </c>
      <c r="M26" s="345">
        <v>100.8</v>
      </c>
      <c r="N26" s="425">
        <v>0.6</v>
      </c>
    </row>
    <row r="27" spans="1:15" ht="15.95" customHeight="1">
      <c r="A27" s="75" t="str">
        <f>A7</f>
        <v>　  　５　</v>
      </c>
      <c r="B27" s="423"/>
      <c r="C27" s="423"/>
      <c r="D27" s="424"/>
      <c r="E27" s="426">
        <v>104.9</v>
      </c>
      <c r="F27" s="193">
        <v>1.9</v>
      </c>
      <c r="G27" s="345">
        <v>137</v>
      </c>
      <c r="H27" s="425">
        <v>13.8</v>
      </c>
      <c r="I27" s="426">
        <v>104</v>
      </c>
      <c r="J27" s="193">
        <v>-0.6</v>
      </c>
      <c r="K27" s="345">
        <v>105.9</v>
      </c>
      <c r="L27" s="425">
        <v>3.8</v>
      </c>
      <c r="M27" s="345">
        <v>101.5</v>
      </c>
      <c r="N27" s="425">
        <v>0.7</v>
      </c>
    </row>
    <row r="28" spans="1:15" s="455" customFormat="1" ht="15.95" customHeight="1">
      <c r="A28" s="427" t="str">
        <f>A8</f>
        <v>　  　６　</v>
      </c>
      <c r="B28" s="11"/>
      <c r="C28" s="11"/>
      <c r="D28" s="55"/>
      <c r="E28" s="432">
        <v>107.8</v>
      </c>
      <c r="F28" s="433">
        <v>3.8</v>
      </c>
      <c r="G28" s="434">
        <v>143.69999999999999</v>
      </c>
      <c r="H28" s="435">
        <v>4.5</v>
      </c>
      <c r="I28" s="432">
        <v>108.6</v>
      </c>
      <c r="J28" s="433">
        <v>2.4</v>
      </c>
      <c r="K28" s="434">
        <v>94.6</v>
      </c>
      <c r="L28" s="435">
        <v>-5.3</v>
      </c>
      <c r="M28" s="434">
        <v>106.8</v>
      </c>
      <c r="N28" s="435">
        <v>4.2</v>
      </c>
    </row>
    <row r="29" spans="1:15" ht="15.95" customHeight="1">
      <c r="A29" s="506" t="s">
        <v>301</v>
      </c>
      <c r="B29" s="507"/>
      <c r="C29" s="507"/>
      <c r="D29" s="507"/>
      <c r="E29" s="508">
        <v>87.5</v>
      </c>
      <c r="F29" s="309">
        <v>3.1</v>
      </c>
      <c r="G29" s="509">
        <v>92.5</v>
      </c>
      <c r="H29" s="314">
        <v>-8.3000000000000007</v>
      </c>
      <c r="I29" s="510">
        <v>88.3</v>
      </c>
      <c r="J29" s="309">
        <v>4.5</v>
      </c>
      <c r="K29" s="509">
        <v>77.599999999999994</v>
      </c>
      <c r="L29" s="314">
        <v>-8.6</v>
      </c>
      <c r="M29" s="508">
        <v>87.4</v>
      </c>
      <c r="N29" s="309">
        <v>4.4000000000000004</v>
      </c>
    </row>
    <row r="30" spans="1:15" ht="15.95" customHeight="1">
      <c r="A30" s="75" t="s">
        <v>281</v>
      </c>
      <c r="B30" s="423"/>
      <c r="C30" s="423"/>
      <c r="D30" s="423"/>
      <c r="E30" s="345">
        <v>170.7</v>
      </c>
      <c r="F30" s="425">
        <v>3.2</v>
      </c>
      <c r="G30" s="426">
        <v>191.2</v>
      </c>
      <c r="H30" s="193">
        <v>-5.2</v>
      </c>
      <c r="I30" s="353">
        <v>146</v>
      </c>
      <c r="J30" s="425">
        <v>-3.5</v>
      </c>
      <c r="K30" s="426">
        <v>140.4</v>
      </c>
      <c r="L30" s="193">
        <v>-12</v>
      </c>
      <c r="M30" s="345">
        <v>174.9</v>
      </c>
      <c r="N30" s="425">
        <v>9.1</v>
      </c>
    </row>
    <row r="31" spans="1:15" ht="15.95" customHeight="1">
      <c r="A31" s="75" t="s">
        <v>262</v>
      </c>
      <c r="B31" s="423"/>
      <c r="C31" s="423"/>
      <c r="D31" s="423"/>
      <c r="E31" s="345">
        <v>112.9</v>
      </c>
      <c r="F31" s="425">
        <v>-0.8</v>
      </c>
      <c r="G31" s="426">
        <v>166.4</v>
      </c>
      <c r="H31" s="193">
        <v>-17.8</v>
      </c>
      <c r="I31" s="353">
        <v>143.30000000000001</v>
      </c>
      <c r="J31" s="425">
        <v>-4</v>
      </c>
      <c r="K31" s="426">
        <v>111.3</v>
      </c>
      <c r="L31" s="193">
        <v>8.5</v>
      </c>
      <c r="M31" s="345">
        <v>97.5</v>
      </c>
      <c r="N31" s="425">
        <v>-3.1</v>
      </c>
    </row>
    <row r="32" spans="1:15" ht="15.95" customHeight="1">
      <c r="A32" s="75" t="s">
        <v>263</v>
      </c>
      <c r="B32" s="423"/>
      <c r="C32" s="423"/>
      <c r="D32" s="423"/>
      <c r="E32" s="345">
        <v>91.8</v>
      </c>
      <c r="F32" s="193">
        <v>6</v>
      </c>
      <c r="G32" s="345">
        <v>149</v>
      </c>
      <c r="H32" s="425">
        <v>45.8</v>
      </c>
      <c r="I32" s="360">
        <v>88.7</v>
      </c>
      <c r="J32" s="193">
        <v>3.5</v>
      </c>
      <c r="K32" s="345">
        <v>87.2</v>
      </c>
      <c r="L32" s="425">
        <v>-7.1</v>
      </c>
      <c r="M32" s="426">
        <v>90.8</v>
      </c>
      <c r="N32" s="425">
        <v>6.2</v>
      </c>
    </row>
    <row r="33" spans="1:14" ht="15.95" customHeight="1">
      <c r="A33" s="75" t="s">
        <v>282</v>
      </c>
      <c r="B33" s="423"/>
      <c r="C33" s="423"/>
      <c r="D33" s="423"/>
      <c r="E33" s="345">
        <v>89.7</v>
      </c>
      <c r="F33" s="425">
        <v>3.3</v>
      </c>
      <c r="G33" s="426">
        <v>101.3</v>
      </c>
      <c r="H33" s="193">
        <v>-0.1</v>
      </c>
      <c r="I33" s="353">
        <v>87.4</v>
      </c>
      <c r="J33" s="425">
        <v>1.2</v>
      </c>
      <c r="K33" s="426">
        <v>80.599999999999994</v>
      </c>
      <c r="L33" s="193">
        <v>-6.2</v>
      </c>
      <c r="M33" s="345">
        <v>89.9</v>
      </c>
      <c r="N33" s="425">
        <v>8.1</v>
      </c>
    </row>
    <row r="34" spans="1:14" ht="15.95" customHeight="1">
      <c r="A34" s="75" t="s">
        <v>283</v>
      </c>
      <c r="B34" s="423"/>
      <c r="C34" s="423"/>
      <c r="D34" s="423"/>
      <c r="E34" s="345">
        <v>91.5</v>
      </c>
      <c r="F34" s="425">
        <v>7.3</v>
      </c>
      <c r="G34" s="426">
        <v>102.7</v>
      </c>
      <c r="H34" s="193">
        <v>-0.3</v>
      </c>
      <c r="I34" s="353">
        <v>95.6</v>
      </c>
      <c r="J34" s="425">
        <v>7.3</v>
      </c>
      <c r="K34" s="426">
        <v>80.400000000000006</v>
      </c>
      <c r="L34" s="193">
        <v>0.2</v>
      </c>
      <c r="M34" s="345">
        <v>92.7</v>
      </c>
      <c r="N34" s="425">
        <v>12.8</v>
      </c>
    </row>
    <row r="35" spans="1:14" ht="15.95" customHeight="1">
      <c r="A35" s="75" t="s">
        <v>264</v>
      </c>
      <c r="B35" s="423"/>
      <c r="C35" s="423"/>
      <c r="D35" s="423"/>
      <c r="E35" s="345">
        <v>89</v>
      </c>
      <c r="F35" s="425">
        <v>2.4</v>
      </c>
      <c r="G35" s="426">
        <v>105.2</v>
      </c>
      <c r="H35" s="193">
        <v>-1.2</v>
      </c>
      <c r="I35" s="353">
        <v>88.4</v>
      </c>
      <c r="J35" s="425">
        <v>-2.4</v>
      </c>
      <c r="K35" s="426">
        <v>80.3</v>
      </c>
      <c r="L35" s="193">
        <v>-0.2</v>
      </c>
      <c r="M35" s="345">
        <v>91.9</v>
      </c>
      <c r="N35" s="425">
        <v>9.3000000000000007</v>
      </c>
    </row>
    <row r="36" spans="1:14" ht="15.95" customHeight="1">
      <c r="A36" s="75" t="s">
        <v>284</v>
      </c>
      <c r="B36" s="423"/>
      <c r="C36" s="423"/>
      <c r="D36" s="423"/>
      <c r="E36" s="345">
        <v>209.3</v>
      </c>
      <c r="F36" s="425">
        <v>7.5</v>
      </c>
      <c r="G36" s="426">
        <v>384.8</v>
      </c>
      <c r="H36" s="193">
        <v>19.5</v>
      </c>
      <c r="I36" s="353">
        <v>210.5</v>
      </c>
      <c r="J36" s="425">
        <v>10.6</v>
      </c>
      <c r="K36" s="426">
        <v>162.4</v>
      </c>
      <c r="L36" s="193">
        <v>-8.5</v>
      </c>
      <c r="M36" s="345">
        <v>201.4</v>
      </c>
      <c r="N36" s="425">
        <v>4.4000000000000004</v>
      </c>
    </row>
    <row r="37" spans="1:14" ht="15.95" customHeight="1">
      <c r="A37" s="75" t="s">
        <v>291</v>
      </c>
      <c r="B37" s="423"/>
      <c r="C37" s="423"/>
      <c r="D37" s="423"/>
      <c r="E37" s="345">
        <v>89.6</v>
      </c>
      <c r="F37" s="425">
        <v>4.8</v>
      </c>
      <c r="G37" s="426">
        <v>87.5</v>
      </c>
      <c r="H37" s="193">
        <v>-16.600000000000001</v>
      </c>
      <c r="I37" s="353">
        <v>86.1</v>
      </c>
      <c r="J37" s="425">
        <v>2.6</v>
      </c>
      <c r="K37" s="426">
        <v>89.4</v>
      </c>
      <c r="L37" s="193">
        <v>16.7</v>
      </c>
      <c r="M37" s="345">
        <v>102.7</v>
      </c>
      <c r="N37" s="425">
        <v>14.7</v>
      </c>
    </row>
    <row r="38" spans="1:14" ht="15.95" customHeight="1">
      <c r="A38" s="75" t="s">
        <v>296</v>
      </c>
      <c r="B38" s="423"/>
      <c r="C38" s="423"/>
      <c r="D38" s="423"/>
      <c r="E38" s="345">
        <v>90.6</v>
      </c>
      <c r="F38" s="425">
        <v>4.5</v>
      </c>
      <c r="G38" s="426">
        <v>89.4</v>
      </c>
      <c r="H38" s="193">
        <v>-15.7</v>
      </c>
      <c r="I38" s="353">
        <v>90.5</v>
      </c>
      <c r="J38" s="425">
        <v>1.6</v>
      </c>
      <c r="K38" s="426">
        <v>91.4</v>
      </c>
      <c r="L38" s="193">
        <v>12.1</v>
      </c>
      <c r="M38" s="345">
        <v>91.1</v>
      </c>
      <c r="N38" s="425">
        <v>6.1</v>
      </c>
    </row>
    <row r="39" spans="1:14" ht="15.95" customHeight="1">
      <c r="A39" s="75" t="s">
        <v>278</v>
      </c>
      <c r="B39" s="423"/>
      <c r="C39" s="423"/>
      <c r="D39" s="424"/>
      <c r="E39" s="345">
        <v>91.4</v>
      </c>
      <c r="F39" s="425">
        <v>2.5</v>
      </c>
      <c r="G39" s="345">
        <v>94.5</v>
      </c>
      <c r="H39" s="425">
        <v>-6.4</v>
      </c>
      <c r="I39" s="353">
        <v>88.1</v>
      </c>
      <c r="J39" s="425">
        <v>0.6</v>
      </c>
      <c r="K39" s="345">
        <v>95.6</v>
      </c>
      <c r="L39" s="425">
        <v>22.6</v>
      </c>
      <c r="M39" s="426">
        <v>97.6</v>
      </c>
      <c r="N39" s="425">
        <v>5.5</v>
      </c>
    </row>
    <row r="40" spans="1:14" ht="15.95" customHeight="1">
      <c r="A40" s="75" t="s">
        <v>297</v>
      </c>
      <c r="B40" s="423"/>
      <c r="C40" s="423"/>
      <c r="D40" s="424"/>
      <c r="E40" s="345">
        <v>98.5</v>
      </c>
      <c r="F40" s="425">
        <v>9.6999999999999993</v>
      </c>
      <c r="G40" s="345">
        <v>94.8</v>
      </c>
      <c r="H40" s="425">
        <v>-20.8</v>
      </c>
      <c r="I40" s="353">
        <v>110.8</v>
      </c>
      <c r="J40" s="425">
        <v>17.2</v>
      </c>
      <c r="K40" s="345">
        <v>94.8</v>
      </c>
      <c r="L40" s="425">
        <v>20.3</v>
      </c>
      <c r="M40" s="426">
        <v>96.8</v>
      </c>
      <c r="N40" s="425">
        <v>10.6</v>
      </c>
    </row>
    <row r="41" spans="1:14" ht="15.95" customHeight="1">
      <c r="A41" s="427" t="s">
        <v>269</v>
      </c>
      <c r="B41" s="237"/>
      <c r="C41" s="237"/>
      <c r="D41" s="237"/>
      <c r="E41" s="305">
        <v>93</v>
      </c>
      <c r="F41" s="209">
        <v>6.3</v>
      </c>
      <c r="G41" s="307">
        <v>91.9</v>
      </c>
      <c r="H41" s="208">
        <v>-0.6</v>
      </c>
      <c r="I41" s="491">
        <v>91.3</v>
      </c>
      <c r="J41" s="209">
        <v>3.4</v>
      </c>
      <c r="K41" s="307">
        <v>99.4</v>
      </c>
      <c r="L41" s="208">
        <v>28.1</v>
      </c>
      <c r="M41" s="305">
        <v>95.1</v>
      </c>
      <c r="N41" s="209">
        <v>8.8000000000000007</v>
      </c>
    </row>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sheetData>
  <mergeCells count="17">
    <mergeCell ref="A1:N1"/>
    <mergeCell ref="K3:N3"/>
    <mergeCell ref="A4:D4"/>
    <mergeCell ref="E4:F4"/>
    <mergeCell ref="G4:H4"/>
    <mergeCell ref="I4:J4"/>
    <mergeCell ref="K4:L4"/>
    <mergeCell ref="M4:N4"/>
    <mergeCell ref="A25:D25"/>
    <mergeCell ref="A5:D5"/>
    <mergeCell ref="K23:N23"/>
    <mergeCell ref="A24:D24"/>
    <mergeCell ref="E24:F24"/>
    <mergeCell ref="G24:H24"/>
    <mergeCell ref="I24:J24"/>
    <mergeCell ref="K24:L24"/>
    <mergeCell ref="M24:N2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7"/>
  </sheetPr>
  <dimension ref="A1:AI462"/>
  <sheetViews>
    <sheetView showGridLines="0" view="pageBreakPreview" zoomScaleNormal="120" zoomScaleSheetLayoutView="100" workbookViewId="0"/>
  </sheetViews>
  <sheetFormatPr defaultColWidth="9.140625" defaultRowHeight="12" customHeight="1"/>
  <cols>
    <col min="1" max="4" width="3.140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140625" style="3"/>
  </cols>
  <sheetData>
    <row r="1" spans="1:35" ht="13.5" customHeight="1">
      <c r="A1" s="454"/>
      <c r="B1" s="56"/>
      <c r="C1" s="56"/>
      <c r="D1" s="56"/>
      <c r="E1" s="397"/>
      <c r="F1" s="395"/>
      <c r="G1" s="397"/>
      <c r="H1" s="395"/>
      <c r="I1" s="397"/>
      <c r="J1" s="395"/>
      <c r="K1" s="397"/>
      <c r="L1" s="395"/>
      <c r="M1" s="397"/>
      <c r="N1" s="395"/>
    </row>
    <row r="2" spans="1:35" ht="15.75" customHeight="1">
      <c r="A2" s="50" t="s">
        <v>160</v>
      </c>
      <c r="B2" s="50"/>
      <c r="C2" s="50"/>
      <c r="D2" s="50"/>
      <c r="E2" s="398"/>
      <c r="F2" s="373"/>
      <c r="G2" s="398"/>
      <c r="H2" s="373"/>
      <c r="I2" s="398"/>
      <c r="J2" s="406"/>
      <c r="K2" s="596" t="s">
        <v>255</v>
      </c>
      <c r="L2" s="596"/>
      <c r="M2" s="596"/>
      <c r="N2" s="596"/>
      <c r="O2" s="186"/>
      <c r="Z2" s="420"/>
      <c r="AA2" s="2"/>
      <c r="AB2" s="2"/>
      <c r="AC2" s="2"/>
      <c r="AD2" s="2"/>
      <c r="AE2" s="2"/>
      <c r="AF2" s="2"/>
      <c r="AG2" s="2"/>
      <c r="AH2" s="2"/>
      <c r="AI2" s="2"/>
    </row>
    <row r="3" spans="1:35" ht="16.5" customHeight="1">
      <c r="A3" s="597" t="s">
        <v>92</v>
      </c>
      <c r="B3" s="598"/>
      <c r="C3" s="598"/>
      <c r="D3" s="599"/>
      <c r="E3" s="600" t="s">
        <v>85</v>
      </c>
      <c r="F3" s="578"/>
      <c r="G3" s="600" t="s">
        <v>84</v>
      </c>
      <c r="H3" s="578"/>
      <c r="I3" s="600" t="s">
        <v>86</v>
      </c>
      <c r="J3" s="578"/>
      <c r="K3" s="600" t="s">
        <v>87</v>
      </c>
      <c r="L3" s="578"/>
      <c r="M3" s="600" t="s">
        <v>88</v>
      </c>
      <c r="N3" s="578"/>
      <c r="O3" s="2"/>
      <c r="Z3" s="2"/>
      <c r="AA3" s="2"/>
      <c r="AB3" s="2"/>
      <c r="AC3" s="2"/>
      <c r="AD3" s="2"/>
      <c r="AE3" s="2"/>
      <c r="AF3" s="2"/>
      <c r="AG3" s="2"/>
      <c r="AH3" s="2"/>
      <c r="AI3" s="2"/>
    </row>
    <row r="4" spans="1:35" ht="12" customHeight="1">
      <c r="A4" s="593"/>
      <c r="B4" s="594"/>
      <c r="C4" s="594"/>
      <c r="D4" s="595"/>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5.95" customHeight="1">
      <c r="A5" s="422" t="str">
        <f>'名目賃金指数（現金給与総額）'!A6</f>
        <v>　令和４年平均</v>
      </c>
      <c r="B5" s="423"/>
      <c r="C5" s="423"/>
      <c r="D5" s="424"/>
      <c r="E5" s="426">
        <v>101.8</v>
      </c>
      <c r="F5" s="193">
        <v>0.9</v>
      </c>
      <c r="G5" s="345">
        <v>112.7</v>
      </c>
      <c r="H5" s="425">
        <v>4.0999999999999996</v>
      </c>
      <c r="I5" s="426">
        <v>102.9</v>
      </c>
      <c r="J5" s="193">
        <v>3</v>
      </c>
      <c r="K5" s="345">
        <v>100.2</v>
      </c>
      <c r="L5" s="425">
        <v>-4.8</v>
      </c>
      <c r="M5" s="438">
        <v>100.8</v>
      </c>
      <c r="N5" s="439">
        <v>-1.1000000000000001</v>
      </c>
      <c r="O5" s="2"/>
      <c r="Z5" s="499"/>
      <c r="AA5" s="2"/>
      <c r="AB5" s="2"/>
      <c r="AC5" s="2"/>
      <c r="AD5" s="2"/>
      <c r="AE5" s="2"/>
      <c r="AF5" s="2"/>
      <c r="AG5" s="2"/>
      <c r="AH5" s="2"/>
      <c r="AI5" s="2"/>
    </row>
    <row r="6" spans="1:35" ht="15.95" customHeight="1">
      <c r="A6" s="422" t="str">
        <f>'名目賃金指数（現金給与総額）'!A7</f>
        <v>　  　５　</v>
      </c>
      <c r="B6" s="423"/>
      <c r="C6" s="423"/>
      <c r="D6" s="424"/>
      <c r="E6" s="426">
        <v>101.4</v>
      </c>
      <c r="F6" s="193">
        <v>-0.4</v>
      </c>
      <c r="G6" s="345">
        <v>113.8</v>
      </c>
      <c r="H6" s="425">
        <v>1</v>
      </c>
      <c r="I6" s="426">
        <v>100.2</v>
      </c>
      <c r="J6" s="193">
        <v>-2.6</v>
      </c>
      <c r="K6" s="345">
        <v>98.7</v>
      </c>
      <c r="L6" s="425">
        <v>-1.5</v>
      </c>
      <c r="M6" s="440">
        <v>100</v>
      </c>
      <c r="N6" s="439">
        <v>-0.8</v>
      </c>
      <c r="O6" s="2"/>
      <c r="Z6" s="2"/>
      <c r="AA6" s="2"/>
      <c r="AB6" s="2"/>
      <c r="AC6" s="2"/>
      <c r="AD6" s="2"/>
      <c r="AE6" s="2"/>
      <c r="AF6" s="2"/>
      <c r="AG6" s="2"/>
      <c r="AH6" s="2"/>
      <c r="AI6" s="2"/>
    </row>
    <row r="7" spans="1:35" ht="15.95" customHeight="1">
      <c r="A7" s="456" t="str">
        <f>'名目賃金指数（現金給与総額）'!A8</f>
        <v>　  　６　</v>
      </c>
      <c r="B7" s="237"/>
      <c r="C7" s="237"/>
      <c r="D7" s="487"/>
      <c r="E7" s="432">
        <v>106</v>
      </c>
      <c r="F7" s="433">
        <v>3.4</v>
      </c>
      <c r="G7" s="434">
        <v>111.4</v>
      </c>
      <c r="H7" s="435">
        <v>-1.2</v>
      </c>
      <c r="I7" s="432">
        <v>106.6</v>
      </c>
      <c r="J7" s="433">
        <v>4</v>
      </c>
      <c r="K7" s="434">
        <v>96.6</v>
      </c>
      <c r="L7" s="435">
        <v>-0.5</v>
      </c>
      <c r="M7" s="434">
        <v>104.9</v>
      </c>
      <c r="N7" s="435">
        <v>4.8</v>
      </c>
      <c r="O7" s="2"/>
    </row>
    <row r="8" spans="1:35" ht="15.95" customHeight="1">
      <c r="A8" s="75" t="s">
        <v>301</v>
      </c>
      <c r="B8" s="423"/>
      <c r="C8" s="423"/>
      <c r="D8" s="423"/>
      <c r="E8" s="345">
        <v>104.3</v>
      </c>
      <c r="F8" s="425">
        <v>2</v>
      </c>
      <c r="G8" s="426">
        <v>104.8</v>
      </c>
      <c r="H8" s="193">
        <v>-6.3</v>
      </c>
      <c r="I8" s="353">
        <v>105.7</v>
      </c>
      <c r="J8" s="425">
        <v>5.0999999999999996</v>
      </c>
      <c r="K8" s="426">
        <v>93.7</v>
      </c>
      <c r="L8" s="193">
        <v>-3.5</v>
      </c>
      <c r="M8" s="345">
        <v>104.3</v>
      </c>
      <c r="N8" s="425">
        <v>4.8</v>
      </c>
    </row>
    <row r="9" spans="1:35" ht="15.95" customHeight="1">
      <c r="A9" s="75" t="s">
        <v>281</v>
      </c>
      <c r="B9" s="423"/>
      <c r="C9" s="423"/>
      <c r="D9" s="423"/>
      <c r="E9" s="345">
        <v>106.4</v>
      </c>
      <c r="F9" s="425">
        <v>3.3</v>
      </c>
      <c r="G9" s="426">
        <v>114.5</v>
      </c>
      <c r="H9" s="193">
        <v>0.3</v>
      </c>
      <c r="I9" s="353">
        <v>106.4</v>
      </c>
      <c r="J9" s="425">
        <v>2.4</v>
      </c>
      <c r="K9" s="426">
        <v>94.1</v>
      </c>
      <c r="L9" s="193">
        <v>-4.5999999999999996</v>
      </c>
      <c r="M9" s="345">
        <v>105.7</v>
      </c>
      <c r="N9" s="425">
        <v>6.4</v>
      </c>
    </row>
    <row r="10" spans="1:35" ht="15.95" customHeight="1">
      <c r="A10" s="75" t="s">
        <v>262</v>
      </c>
      <c r="B10" s="423"/>
      <c r="C10" s="423"/>
      <c r="D10" s="423"/>
      <c r="E10" s="345">
        <v>107.8</v>
      </c>
      <c r="F10" s="425">
        <v>3.9</v>
      </c>
      <c r="G10" s="426">
        <v>106.6</v>
      </c>
      <c r="H10" s="193">
        <v>-9</v>
      </c>
      <c r="I10" s="353">
        <v>108.4</v>
      </c>
      <c r="J10" s="425">
        <v>6</v>
      </c>
      <c r="K10" s="426">
        <v>100.1</v>
      </c>
      <c r="L10" s="193">
        <v>1.1000000000000001</v>
      </c>
      <c r="M10" s="345">
        <v>106.2</v>
      </c>
      <c r="N10" s="425">
        <v>4.7</v>
      </c>
    </row>
    <row r="11" spans="1:35" ht="15.95" customHeight="1">
      <c r="A11" s="75" t="s">
        <v>263</v>
      </c>
      <c r="B11" s="423"/>
      <c r="C11" s="423"/>
      <c r="D11" s="423"/>
      <c r="E11" s="345">
        <v>106.7</v>
      </c>
      <c r="F11" s="193">
        <v>4.2</v>
      </c>
      <c r="G11" s="345">
        <v>106.6</v>
      </c>
      <c r="H11" s="425">
        <v>-4.8</v>
      </c>
      <c r="I11" s="360">
        <v>105.7</v>
      </c>
      <c r="J11" s="193">
        <v>4</v>
      </c>
      <c r="K11" s="345">
        <v>100.6</v>
      </c>
      <c r="L11" s="425">
        <v>2.7</v>
      </c>
      <c r="M11" s="426">
        <v>106.3</v>
      </c>
      <c r="N11" s="425">
        <v>5.8</v>
      </c>
    </row>
    <row r="12" spans="1:35" ht="15.95" customHeight="1">
      <c r="A12" s="75" t="s">
        <v>282</v>
      </c>
      <c r="B12" s="423"/>
      <c r="C12" s="423"/>
      <c r="D12" s="423"/>
      <c r="E12" s="345">
        <v>107.3</v>
      </c>
      <c r="F12" s="425">
        <v>3.7</v>
      </c>
      <c r="G12" s="426">
        <v>108.9</v>
      </c>
      <c r="H12" s="193">
        <v>-3.3</v>
      </c>
      <c r="I12" s="353">
        <v>107.4</v>
      </c>
      <c r="J12" s="425">
        <v>2.6</v>
      </c>
      <c r="K12" s="426">
        <v>100.4</v>
      </c>
      <c r="L12" s="193">
        <v>0.7</v>
      </c>
      <c r="M12" s="345">
        <v>106.3</v>
      </c>
      <c r="N12" s="425">
        <v>5.8</v>
      </c>
    </row>
    <row r="13" spans="1:35" ht="15.95" customHeight="1">
      <c r="A13" s="75" t="s">
        <v>283</v>
      </c>
      <c r="B13" s="423"/>
      <c r="C13" s="423"/>
      <c r="D13" s="423"/>
      <c r="E13" s="345">
        <v>107.5</v>
      </c>
      <c r="F13" s="425">
        <v>4</v>
      </c>
      <c r="G13" s="426">
        <v>109.7</v>
      </c>
      <c r="H13" s="193">
        <v>-2.7</v>
      </c>
      <c r="I13" s="353">
        <v>107.6</v>
      </c>
      <c r="J13" s="425">
        <v>4.8</v>
      </c>
      <c r="K13" s="426">
        <v>98.2</v>
      </c>
      <c r="L13" s="193">
        <v>1.3</v>
      </c>
      <c r="M13" s="345">
        <v>106.1</v>
      </c>
      <c r="N13" s="425">
        <v>5.8</v>
      </c>
    </row>
    <row r="14" spans="1:35" ht="15.95" customHeight="1">
      <c r="A14" s="75" t="s">
        <v>264</v>
      </c>
      <c r="B14" s="423"/>
      <c r="C14" s="423"/>
      <c r="D14" s="423"/>
      <c r="E14" s="345">
        <v>108.2</v>
      </c>
      <c r="F14" s="425">
        <v>3.9</v>
      </c>
      <c r="G14" s="426">
        <v>113</v>
      </c>
      <c r="H14" s="193">
        <v>-1.2</v>
      </c>
      <c r="I14" s="353">
        <v>109.6</v>
      </c>
      <c r="J14" s="425">
        <v>4.5999999999999996</v>
      </c>
      <c r="K14" s="426">
        <v>100.3</v>
      </c>
      <c r="L14" s="193">
        <v>4</v>
      </c>
      <c r="M14" s="345">
        <v>105.5</v>
      </c>
      <c r="N14" s="425">
        <v>4.5999999999999996</v>
      </c>
    </row>
    <row r="15" spans="1:35" ht="15.95" customHeight="1">
      <c r="A15" s="75" t="s">
        <v>284</v>
      </c>
      <c r="B15" s="423"/>
      <c r="C15" s="423"/>
      <c r="D15" s="423"/>
      <c r="E15" s="345">
        <v>108.6</v>
      </c>
      <c r="F15" s="425">
        <v>5</v>
      </c>
      <c r="G15" s="426">
        <v>119</v>
      </c>
      <c r="H15" s="193">
        <v>6.8</v>
      </c>
      <c r="I15" s="353">
        <v>109.8</v>
      </c>
      <c r="J15" s="425">
        <v>5.0999999999999996</v>
      </c>
      <c r="K15" s="426">
        <v>98.7</v>
      </c>
      <c r="L15" s="193">
        <v>3.2</v>
      </c>
      <c r="M15" s="345">
        <v>105.9</v>
      </c>
      <c r="N15" s="425">
        <v>4.3</v>
      </c>
    </row>
    <row r="16" spans="1:35" ht="15.95" customHeight="1">
      <c r="A16" s="75" t="s">
        <v>291</v>
      </c>
      <c r="B16" s="423"/>
      <c r="C16" s="423"/>
      <c r="D16" s="423"/>
      <c r="E16" s="345">
        <v>107.4</v>
      </c>
      <c r="F16" s="425">
        <v>5.0999999999999996</v>
      </c>
      <c r="G16" s="426">
        <v>102.5</v>
      </c>
      <c r="H16" s="193">
        <v>-9.1999999999999993</v>
      </c>
      <c r="I16" s="353">
        <v>106</v>
      </c>
      <c r="J16" s="425">
        <v>3.4</v>
      </c>
      <c r="K16" s="426">
        <v>107.2</v>
      </c>
      <c r="L16" s="193">
        <v>16.3</v>
      </c>
      <c r="M16" s="345">
        <v>109.2</v>
      </c>
      <c r="N16" s="425">
        <v>7.1</v>
      </c>
    </row>
    <row r="17" spans="1:15" ht="15.95" customHeight="1">
      <c r="A17" s="75" t="s">
        <v>296</v>
      </c>
      <c r="B17" s="423"/>
      <c r="C17" s="423"/>
      <c r="D17" s="423"/>
      <c r="E17" s="345">
        <v>107.4</v>
      </c>
      <c r="F17" s="425">
        <v>3.7</v>
      </c>
      <c r="G17" s="426">
        <v>101.2</v>
      </c>
      <c r="H17" s="193">
        <v>-11.3</v>
      </c>
      <c r="I17" s="353">
        <v>107.6</v>
      </c>
      <c r="J17" s="425">
        <v>2.8</v>
      </c>
      <c r="K17" s="426">
        <v>107.9</v>
      </c>
      <c r="L17" s="193">
        <v>16.899999999999999</v>
      </c>
      <c r="M17" s="345">
        <v>105.2</v>
      </c>
      <c r="N17" s="425">
        <v>1.9</v>
      </c>
    </row>
    <row r="18" spans="1:15" ht="15.95" customHeight="1">
      <c r="A18" s="75" t="s">
        <v>278</v>
      </c>
      <c r="B18" s="423"/>
      <c r="C18" s="423"/>
      <c r="D18" s="424"/>
      <c r="E18" s="345">
        <v>108.1</v>
      </c>
      <c r="F18" s="425">
        <v>4.2</v>
      </c>
      <c r="G18" s="345">
        <v>102.2</v>
      </c>
      <c r="H18" s="425">
        <v>-8.3000000000000007</v>
      </c>
      <c r="I18" s="353">
        <v>107.2</v>
      </c>
      <c r="J18" s="425">
        <v>3</v>
      </c>
      <c r="K18" s="345">
        <v>108</v>
      </c>
      <c r="L18" s="425">
        <v>15.8</v>
      </c>
      <c r="M18" s="426">
        <v>106.6</v>
      </c>
      <c r="N18" s="425">
        <v>3</v>
      </c>
    </row>
    <row r="19" spans="1:15" ht="15.95" customHeight="1">
      <c r="A19" s="75" t="s">
        <v>297</v>
      </c>
      <c r="B19" s="423"/>
      <c r="C19" s="423"/>
      <c r="D19" s="424"/>
      <c r="E19" s="345">
        <v>111.4</v>
      </c>
      <c r="F19" s="425">
        <v>5.3</v>
      </c>
      <c r="G19" s="345">
        <v>107.5</v>
      </c>
      <c r="H19" s="425">
        <v>-6.2</v>
      </c>
      <c r="I19" s="353">
        <v>109.9</v>
      </c>
      <c r="J19" s="425">
        <v>2.2000000000000002</v>
      </c>
      <c r="K19" s="345">
        <v>109.7</v>
      </c>
      <c r="L19" s="425">
        <v>15.8</v>
      </c>
      <c r="M19" s="426">
        <v>109.5</v>
      </c>
      <c r="N19" s="425">
        <v>5.2</v>
      </c>
    </row>
    <row r="20" spans="1:15" ht="15.95" customHeight="1">
      <c r="A20" s="427" t="s">
        <v>302</v>
      </c>
      <c r="B20" s="237"/>
      <c r="C20" s="237"/>
      <c r="D20" s="487"/>
      <c r="E20" s="305">
        <v>110.8</v>
      </c>
      <c r="F20" s="209">
        <v>6.2</v>
      </c>
      <c r="G20" s="305">
        <v>103.3</v>
      </c>
      <c r="H20" s="209">
        <v>-1.4</v>
      </c>
      <c r="I20" s="491">
        <v>109.4</v>
      </c>
      <c r="J20" s="209">
        <v>3.5</v>
      </c>
      <c r="K20" s="305">
        <v>110.5</v>
      </c>
      <c r="L20" s="209">
        <v>17.899999999999999</v>
      </c>
      <c r="M20" s="307">
        <v>108</v>
      </c>
      <c r="N20" s="209">
        <v>3.5</v>
      </c>
    </row>
    <row r="21" spans="1:15" ht="15.75" customHeight="1">
      <c r="D21" s="2"/>
      <c r="E21" s="400"/>
      <c r="F21" s="377"/>
      <c r="G21" s="400"/>
      <c r="H21" s="377"/>
      <c r="I21" s="400"/>
      <c r="J21" s="377"/>
      <c r="K21" s="404"/>
      <c r="L21" s="407"/>
      <c r="M21" s="405"/>
      <c r="N21" s="407"/>
    </row>
    <row r="22" spans="1:15" ht="16.5" customHeight="1">
      <c r="A22" s="50" t="s">
        <v>161</v>
      </c>
      <c r="B22" s="50"/>
      <c r="C22" s="50"/>
      <c r="D22" s="50"/>
      <c r="E22" s="398"/>
      <c r="F22" s="373"/>
      <c r="G22" s="398"/>
      <c r="H22" s="373"/>
      <c r="I22" s="398"/>
      <c r="J22" s="406"/>
      <c r="K22" s="596" t="s">
        <v>255</v>
      </c>
      <c r="L22" s="596"/>
      <c r="M22" s="596"/>
      <c r="N22" s="596"/>
      <c r="O22" s="2"/>
    </row>
    <row r="23" spans="1:15" ht="16.5" customHeight="1">
      <c r="A23" s="597" t="s">
        <v>92</v>
      </c>
      <c r="B23" s="598"/>
      <c r="C23" s="598"/>
      <c r="D23" s="599"/>
      <c r="E23" s="600" t="s">
        <v>85</v>
      </c>
      <c r="F23" s="578"/>
      <c r="G23" s="600" t="s">
        <v>84</v>
      </c>
      <c r="H23" s="578"/>
      <c r="I23" s="600" t="s">
        <v>86</v>
      </c>
      <c r="J23" s="578"/>
      <c r="K23" s="600" t="s">
        <v>87</v>
      </c>
      <c r="L23" s="578"/>
      <c r="M23" s="600" t="s">
        <v>88</v>
      </c>
      <c r="N23" s="578"/>
      <c r="O23" s="2"/>
    </row>
    <row r="24" spans="1:15" ht="12" customHeight="1">
      <c r="A24" s="593"/>
      <c r="B24" s="594"/>
      <c r="C24" s="594"/>
      <c r="D24" s="595"/>
      <c r="E24" s="401"/>
      <c r="F24" s="428" t="s">
        <v>89</v>
      </c>
      <c r="G24" s="399"/>
      <c r="H24" s="396" t="s">
        <v>89</v>
      </c>
      <c r="I24" s="403"/>
      <c r="J24" s="428" t="s">
        <v>89</v>
      </c>
      <c r="K24" s="430"/>
      <c r="L24" s="396" t="s">
        <v>89</v>
      </c>
      <c r="M24" s="436"/>
      <c r="N24" s="437" t="s">
        <v>89</v>
      </c>
      <c r="O24" s="2"/>
    </row>
    <row r="25" spans="1:15" ht="15.95" customHeight="1">
      <c r="A25" s="422" t="str">
        <f>'名目賃金指数（現金給与総額）'!A26</f>
        <v>　令和４年平均</v>
      </c>
      <c r="B25" s="423"/>
      <c r="C25" s="423"/>
      <c r="D25" s="424"/>
      <c r="E25" s="426">
        <v>103.1</v>
      </c>
      <c r="F25" s="193">
        <v>5.5</v>
      </c>
      <c r="G25" s="345">
        <v>117.7</v>
      </c>
      <c r="H25" s="425">
        <v>23.6</v>
      </c>
      <c r="I25" s="426">
        <v>105.5</v>
      </c>
      <c r="J25" s="193">
        <v>5.8</v>
      </c>
      <c r="K25" s="345">
        <v>103.8</v>
      </c>
      <c r="L25" s="425">
        <v>1.1000000000000001</v>
      </c>
      <c r="M25" s="438">
        <v>101.1</v>
      </c>
      <c r="N25" s="439">
        <v>2.1</v>
      </c>
      <c r="O25" s="2"/>
    </row>
    <row r="26" spans="1:15" ht="15.95" customHeight="1">
      <c r="A26" s="422" t="str">
        <f>'名目賃金指数（現金給与総額）'!A27</f>
        <v>　  　５　</v>
      </c>
      <c r="B26" s="423"/>
      <c r="C26" s="423"/>
      <c r="D26" s="424"/>
      <c r="E26" s="426">
        <v>103.3</v>
      </c>
      <c r="F26" s="193">
        <v>0.2</v>
      </c>
      <c r="G26" s="345">
        <v>123.4</v>
      </c>
      <c r="H26" s="425">
        <v>4.8</v>
      </c>
      <c r="I26" s="426">
        <v>105.2</v>
      </c>
      <c r="J26" s="193">
        <v>-0.3</v>
      </c>
      <c r="K26" s="345">
        <v>106</v>
      </c>
      <c r="L26" s="425">
        <v>2.1</v>
      </c>
      <c r="M26" s="440">
        <v>99.5</v>
      </c>
      <c r="N26" s="439">
        <v>-1.6</v>
      </c>
      <c r="O26" s="2"/>
    </row>
    <row r="27" spans="1:15" ht="15.95" customHeight="1">
      <c r="A27" s="456" t="str">
        <f>'名目賃金指数（現金給与総額）'!A28</f>
        <v>　  　６　</v>
      </c>
      <c r="B27" s="237"/>
      <c r="C27" s="237"/>
      <c r="D27" s="487"/>
      <c r="E27" s="432">
        <v>106.3</v>
      </c>
      <c r="F27" s="433">
        <v>3.5</v>
      </c>
      <c r="G27" s="434">
        <v>127.9</v>
      </c>
      <c r="H27" s="435">
        <v>3.6</v>
      </c>
      <c r="I27" s="432">
        <v>109.5</v>
      </c>
      <c r="J27" s="433">
        <v>2.4</v>
      </c>
      <c r="K27" s="434">
        <v>95.1</v>
      </c>
      <c r="L27" s="435">
        <v>-5.7</v>
      </c>
      <c r="M27" s="434">
        <v>106</v>
      </c>
      <c r="N27" s="435">
        <v>5.2</v>
      </c>
      <c r="O27" s="2"/>
    </row>
    <row r="28" spans="1:15" ht="15.95" customHeight="1">
      <c r="A28" s="75" t="s">
        <v>301</v>
      </c>
      <c r="B28" s="423"/>
      <c r="C28" s="423"/>
      <c r="D28" s="423"/>
      <c r="E28" s="345">
        <v>105</v>
      </c>
      <c r="F28" s="425">
        <v>2.2999999999999998</v>
      </c>
      <c r="G28" s="426">
        <v>112.8</v>
      </c>
      <c r="H28" s="193">
        <v>-6.2</v>
      </c>
      <c r="I28" s="353">
        <v>108.9</v>
      </c>
      <c r="J28" s="425">
        <v>3.5</v>
      </c>
      <c r="K28" s="426">
        <v>92.6</v>
      </c>
      <c r="L28" s="193">
        <v>-9.9</v>
      </c>
      <c r="M28" s="345">
        <v>105.7</v>
      </c>
      <c r="N28" s="425">
        <v>4.7</v>
      </c>
    </row>
    <row r="29" spans="1:15" ht="15.95" customHeight="1">
      <c r="A29" s="75" t="s">
        <v>281</v>
      </c>
      <c r="B29" s="423"/>
      <c r="C29" s="423"/>
      <c r="D29" s="423"/>
      <c r="E29" s="345">
        <v>107.5</v>
      </c>
      <c r="F29" s="425">
        <v>3.3</v>
      </c>
      <c r="G29" s="426">
        <v>137.80000000000001</v>
      </c>
      <c r="H29" s="193">
        <v>9.8000000000000007</v>
      </c>
      <c r="I29" s="353">
        <v>110.4</v>
      </c>
      <c r="J29" s="425">
        <v>1.4</v>
      </c>
      <c r="K29" s="426">
        <v>94.6</v>
      </c>
      <c r="L29" s="193">
        <v>-8.6</v>
      </c>
      <c r="M29" s="345">
        <v>107</v>
      </c>
      <c r="N29" s="425">
        <v>6</v>
      </c>
    </row>
    <row r="30" spans="1:15" ht="15.95" customHeight="1">
      <c r="A30" s="75" t="s">
        <v>262</v>
      </c>
      <c r="B30" s="423"/>
      <c r="C30" s="423"/>
      <c r="D30" s="423"/>
      <c r="E30" s="345">
        <v>107.6</v>
      </c>
      <c r="F30" s="425">
        <v>4.5999999999999996</v>
      </c>
      <c r="G30" s="426">
        <v>124</v>
      </c>
      <c r="H30" s="193">
        <v>0.6</v>
      </c>
      <c r="I30" s="353">
        <v>111.6</v>
      </c>
      <c r="J30" s="425">
        <v>4.2</v>
      </c>
      <c r="K30" s="426">
        <v>97.7</v>
      </c>
      <c r="L30" s="193">
        <v>-4.5</v>
      </c>
      <c r="M30" s="345">
        <v>106</v>
      </c>
      <c r="N30" s="425">
        <v>5.0999999999999996</v>
      </c>
    </row>
    <row r="31" spans="1:15" ht="15.95" customHeight="1">
      <c r="A31" s="75" t="s">
        <v>263</v>
      </c>
      <c r="B31" s="423"/>
      <c r="C31" s="423"/>
      <c r="D31" s="423"/>
      <c r="E31" s="345">
        <v>106.4</v>
      </c>
      <c r="F31" s="193">
        <v>3.6</v>
      </c>
      <c r="G31" s="345">
        <v>124.8</v>
      </c>
      <c r="H31" s="425">
        <v>0.8</v>
      </c>
      <c r="I31" s="360">
        <v>108</v>
      </c>
      <c r="J31" s="193">
        <v>2.2000000000000002</v>
      </c>
      <c r="K31" s="345">
        <v>96.7</v>
      </c>
      <c r="L31" s="425">
        <v>-6.6</v>
      </c>
      <c r="M31" s="426">
        <v>107.4</v>
      </c>
      <c r="N31" s="425">
        <v>7.1</v>
      </c>
    </row>
    <row r="32" spans="1:15" ht="15.95" customHeight="1">
      <c r="A32" s="75" t="s">
        <v>282</v>
      </c>
      <c r="B32" s="423"/>
      <c r="C32" s="423"/>
      <c r="D32" s="423"/>
      <c r="E32" s="345">
        <v>106.9</v>
      </c>
      <c r="F32" s="425">
        <v>3.4</v>
      </c>
      <c r="G32" s="426">
        <v>123.4</v>
      </c>
      <c r="H32" s="193">
        <v>-0.1</v>
      </c>
      <c r="I32" s="353">
        <v>110.1</v>
      </c>
      <c r="J32" s="425">
        <v>1.2</v>
      </c>
      <c r="K32" s="426">
        <v>97</v>
      </c>
      <c r="L32" s="193">
        <v>-7.2</v>
      </c>
      <c r="M32" s="345">
        <v>107.6</v>
      </c>
      <c r="N32" s="425">
        <v>6.9</v>
      </c>
    </row>
    <row r="33" spans="1:14" ht="15.95" customHeight="1">
      <c r="A33" s="75" t="s">
        <v>283</v>
      </c>
      <c r="B33" s="423"/>
      <c r="C33" s="423"/>
      <c r="D33" s="423"/>
      <c r="E33" s="345">
        <v>108.1</v>
      </c>
      <c r="F33" s="425">
        <v>5.5</v>
      </c>
      <c r="G33" s="426">
        <v>125.2</v>
      </c>
      <c r="H33" s="193">
        <v>-0.1</v>
      </c>
      <c r="I33" s="353">
        <v>110.8</v>
      </c>
      <c r="J33" s="425">
        <v>4.7</v>
      </c>
      <c r="K33" s="426">
        <v>97.5</v>
      </c>
      <c r="L33" s="193">
        <v>0.1</v>
      </c>
      <c r="M33" s="345">
        <v>107</v>
      </c>
      <c r="N33" s="425">
        <v>7.5</v>
      </c>
    </row>
    <row r="34" spans="1:14" ht="15.95" customHeight="1">
      <c r="A34" s="75" t="s">
        <v>264</v>
      </c>
      <c r="B34" s="423"/>
      <c r="C34" s="423"/>
      <c r="D34" s="423"/>
      <c r="E34" s="345">
        <v>107.6</v>
      </c>
      <c r="F34" s="425">
        <v>3.9</v>
      </c>
      <c r="G34" s="426">
        <v>128.30000000000001</v>
      </c>
      <c r="H34" s="193">
        <v>-0.6</v>
      </c>
      <c r="I34" s="353">
        <v>111.8</v>
      </c>
      <c r="J34" s="425">
        <v>2.1</v>
      </c>
      <c r="K34" s="426">
        <v>97.7</v>
      </c>
      <c r="L34" s="193">
        <v>1.7</v>
      </c>
      <c r="M34" s="345">
        <v>106.4</v>
      </c>
      <c r="N34" s="425">
        <v>6</v>
      </c>
    </row>
    <row r="35" spans="1:14" ht="15.95" customHeight="1">
      <c r="A35" s="75" t="s">
        <v>284</v>
      </c>
      <c r="B35" s="423"/>
      <c r="C35" s="423"/>
      <c r="D35" s="423"/>
      <c r="E35" s="345">
        <v>108.2</v>
      </c>
      <c r="F35" s="425">
        <v>5.3</v>
      </c>
      <c r="G35" s="426">
        <v>144.30000000000001</v>
      </c>
      <c r="H35" s="193">
        <v>16.5</v>
      </c>
      <c r="I35" s="353">
        <v>111.3</v>
      </c>
      <c r="J35" s="425">
        <v>2.5</v>
      </c>
      <c r="K35" s="426">
        <v>95.4</v>
      </c>
      <c r="L35" s="193">
        <v>-0.7</v>
      </c>
      <c r="M35" s="345">
        <v>106.7</v>
      </c>
      <c r="N35" s="425">
        <v>4.9000000000000004</v>
      </c>
    </row>
    <row r="36" spans="1:14" ht="15.95" customHeight="1">
      <c r="A36" s="75" t="s">
        <v>291</v>
      </c>
      <c r="B36" s="423"/>
      <c r="C36" s="423"/>
      <c r="D36" s="423"/>
      <c r="E36" s="345">
        <v>107.7</v>
      </c>
      <c r="F36" s="425">
        <v>4.5</v>
      </c>
      <c r="G36" s="426">
        <v>106.8</v>
      </c>
      <c r="H36" s="193">
        <v>-16.600000000000001</v>
      </c>
      <c r="I36" s="353">
        <v>107.6</v>
      </c>
      <c r="J36" s="425">
        <v>1.5</v>
      </c>
      <c r="K36" s="426">
        <v>108</v>
      </c>
      <c r="L36" s="193">
        <v>18.2</v>
      </c>
      <c r="M36" s="345">
        <v>115.8</v>
      </c>
      <c r="N36" s="425">
        <v>11</v>
      </c>
    </row>
    <row r="37" spans="1:14" ht="15.95" customHeight="1">
      <c r="A37" s="75" t="s">
        <v>296</v>
      </c>
      <c r="B37" s="423"/>
      <c r="C37" s="423"/>
      <c r="D37" s="423"/>
      <c r="E37" s="345">
        <v>107.1</v>
      </c>
      <c r="F37" s="425">
        <v>2.9</v>
      </c>
      <c r="G37" s="426">
        <v>109</v>
      </c>
      <c r="H37" s="193">
        <v>-15.6</v>
      </c>
      <c r="I37" s="353">
        <v>109.5</v>
      </c>
      <c r="J37" s="425">
        <v>1</v>
      </c>
      <c r="K37" s="426">
        <v>108</v>
      </c>
      <c r="L37" s="193">
        <v>16.100000000000001</v>
      </c>
      <c r="M37" s="345">
        <v>109.1</v>
      </c>
      <c r="N37" s="425">
        <v>4.9000000000000004</v>
      </c>
    </row>
    <row r="38" spans="1:14" ht="15.95" customHeight="1">
      <c r="A38" s="75" t="s">
        <v>278</v>
      </c>
      <c r="B38" s="423"/>
      <c r="C38" s="423"/>
      <c r="D38" s="424"/>
      <c r="E38" s="345">
        <v>108.6</v>
      </c>
      <c r="F38" s="425">
        <v>4.4000000000000004</v>
      </c>
      <c r="G38" s="345">
        <v>115.3</v>
      </c>
      <c r="H38" s="425">
        <v>-6.3</v>
      </c>
      <c r="I38" s="353">
        <v>108.7</v>
      </c>
      <c r="J38" s="425">
        <v>1.8</v>
      </c>
      <c r="K38" s="345">
        <v>111.3</v>
      </c>
      <c r="L38" s="425">
        <v>18.899999999999999</v>
      </c>
      <c r="M38" s="426">
        <v>111.1</v>
      </c>
      <c r="N38" s="425">
        <v>6.2</v>
      </c>
    </row>
    <row r="39" spans="1:14" ht="15.95" customHeight="1">
      <c r="A39" s="75" t="s">
        <v>297</v>
      </c>
      <c r="B39" s="423"/>
      <c r="C39" s="423"/>
      <c r="D39" s="424"/>
      <c r="E39" s="345">
        <v>112.2</v>
      </c>
      <c r="F39" s="425">
        <v>5</v>
      </c>
      <c r="G39" s="345">
        <v>115.2</v>
      </c>
      <c r="H39" s="425">
        <v>-13.8</v>
      </c>
      <c r="I39" s="353">
        <v>111.4</v>
      </c>
      <c r="J39" s="425">
        <v>1</v>
      </c>
      <c r="K39" s="345">
        <v>113.9</v>
      </c>
      <c r="L39" s="425">
        <v>21.2</v>
      </c>
      <c r="M39" s="426">
        <v>114.2</v>
      </c>
      <c r="N39" s="425">
        <v>8.6</v>
      </c>
    </row>
    <row r="40" spans="1:14" ht="15.95" customHeight="1">
      <c r="A40" s="427" t="s">
        <v>302</v>
      </c>
      <c r="B40" s="237"/>
      <c r="C40" s="237"/>
      <c r="D40" s="487"/>
      <c r="E40" s="305">
        <v>111.9</v>
      </c>
      <c r="F40" s="209">
        <v>6.6</v>
      </c>
      <c r="G40" s="305">
        <v>112.2</v>
      </c>
      <c r="H40" s="209">
        <v>-0.5</v>
      </c>
      <c r="I40" s="491">
        <v>111.3</v>
      </c>
      <c r="J40" s="209">
        <v>2.2000000000000002</v>
      </c>
      <c r="K40" s="305">
        <v>118.1</v>
      </c>
      <c r="L40" s="209">
        <v>27.5</v>
      </c>
      <c r="M40" s="307">
        <v>112.4</v>
      </c>
      <c r="N40" s="209">
        <v>6.3</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sheetPr>
  <dimension ref="A1:AI531"/>
  <sheetViews>
    <sheetView showGridLines="0" view="pageBreakPreview" zoomScaleNormal="120" zoomScaleSheetLayoutView="100" workbookViewId="0"/>
  </sheetViews>
  <sheetFormatPr defaultColWidth="9.140625" defaultRowHeight="12" customHeight="1"/>
  <cols>
    <col min="1" max="3" width="3.140625" style="3" customWidth="1"/>
    <col min="4" max="4" width="3.42578125" style="3" customWidth="1"/>
    <col min="5" max="5" width="8.42578125"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140625" style="3"/>
  </cols>
  <sheetData>
    <row r="1" spans="1:35" ht="13.5" customHeight="1">
      <c r="A1" s="454"/>
      <c r="B1" s="56"/>
      <c r="C1" s="56"/>
      <c r="D1" s="56"/>
      <c r="E1" s="397"/>
      <c r="F1" s="395"/>
      <c r="G1" s="397"/>
      <c r="H1" s="395"/>
      <c r="I1" s="397"/>
      <c r="J1" s="395"/>
      <c r="K1" s="397"/>
      <c r="L1" s="395"/>
      <c r="M1" s="397"/>
      <c r="N1" s="395"/>
    </row>
    <row r="2" spans="1:35" ht="15.75" customHeight="1">
      <c r="A2" s="50" t="s">
        <v>162</v>
      </c>
      <c r="B2" s="50"/>
      <c r="C2" s="50"/>
      <c r="D2" s="50"/>
      <c r="E2" s="398"/>
      <c r="F2" s="373"/>
      <c r="G2" s="398"/>
      <c r="H2" s="373"/>
      <c r="I2" s="398"/>
      <c r="J2" s="373"/>
      <c r="K2" s="596" t="s">
        <v>255</v>
      </c>
      <c r="L2" s="596"/>
      <c r="M2" s="596"/>
      <c r="N2" s="596"/>
      <c r="Z2" s="420"/>
      <c r="AA2" s="2"/>
      <c r="AB2" s="2"/>
      <c r="AC2" s="2"/>
      <c r="AD2" s="2"/>
      <c r="AE2" s="2"/>
      <c r="AF2" s="2"/>
      <c r="AG2" s="2"/>
      <c r="AH2" s="2"/>
      <c r="AI2" s="2"/>
    </row>
    <row r="3" spans="1:35" ht="16.5" customHeight="1">
      <c r="A3" s="597" t="s">
        <v>92</v>
      </c>
      <c r="B3" s="598"/>
      <c r="C3" s="598"/>
      <c r="D3" s="599"/>
      <c r="E3" s="600" t="s">
        <v>85</v>
      </c>
      <c r="F3" s="578"/>
      <c r="G3" s="600" t="s">
        <v>84</v>
      </c>
      <c r="H3" s="578"/>
      <c r="I3" s="600" t="s">
        <v>86</v>
      </c>
      <c r="J3" s="578"/>
      <c r="K3" s="600" t="s">
        <v>87</v>
      </c>
      <c r="L3" s="578"/>
      <c r="M3" s="600" t="s">
        <v>88</v>
      </c>
      <c r="N3" s="578"/>
      <c r="O3" s="2"/>
      <c r="Z3" s="2"/>
      <c r="AA3" s="2"/>
      <c r="AB3" s="2"/>
      <c r="AC3" s="2"/>
      <c r="AD3" s="2"/>
      <c r="AE3" s="2"/>
      <c r="AF3" s="2"/>
      <c r="AG3" s="2"/>
      <c r="AH3" s="2"/>
      <c r="AI3" s="2"/>
    </row>
    <row r="4" spans="1:35" ht="12" customHeight="1">
      <c r="A4" s="593"/>
      <c r="B4" s="594"/>
      <c r="C4" s="594"/>
      <c r="D4" s="595"/>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5.95" customHeight="1">
      <c r="A5" s="422" t="str">
        <f>'名目賃金指数（現金給与総額）'!A6</f>
        <v>　令和４年平均</v>
      </c>
      <c r="B5" s="423"/>
      <c r="C5" s="423"/>
      <c r="D5" s="424"/>
      <c r="E5" s="426">
        <v>100.6</v>
      </c>
      <c r="F5" s="193">
        <v>0.4</v>
      </c>
      <c r="G5" s="345">
        <v>112.3</v>
      </c>
      <c r="H5" s="425">
        <v>3</v>
      </c>
      <c r="I5" s="426">
        <v>99.9</v>
      </c>
      <c r="J5" s="193">
        <v>1.4</v>
      </c>
      <c r="K5" s="345">
        <v>100.6</v>
      </c>
      <c r="L5" s="425">
        <v>-4.7</v>
      </c>
      <c r="M5" s="438">
        <v>98.7</v>
      </c>
      <c r="N5" s="439">
        <v>-2.2999999999999998</v>
      </c>
      <c r="O5" s="2"/>
      <c r="Z5" s="499"/>
      <c r="AA5" s="2"/>
      <c r="AB5" s="2"/>
      <c r="AC5" s="2"/>
      <c r="AD5" s="2"/>
      <c r="AE5" s="2"/>
      <c r="AF5" s="2"/>
      <c r="AG5" s="2"/>
      <c r="AH5" s="2"/>
      <c r="AI5" s="2"/>
    </row>
    <row r="6" spans="1:35" ht="15.95" customHeight="1">
      <c r="A6" s="422" t="str">
        <f>'名目賃金指数（現金給与総額）'!A7</f>
        <v>　  　５　</v>
      </c>
      <c r="B6" s="423"/>
      <c r="C6" s="423"/>
      <c r="D6" s="424"/>
      <c r="E6" s="426">
        <v>100.7</v>
      </c>
      <c r="F6" s="193">
        <v>0.1</v>
      </c>
      <c r="G6" s="345">
        <v>115.1</v>
      </c>
      <c r="H6" s="425">
        <v>2.5</v>
      </c>
      <c r="I6" s="426">
        <v>98.2</v>
      </c>
      <c r="J6" s="193">
        <v>-1.7</v>
      </c>
      <c r="K6" s="345">
        <v>98.7</v>
      </c>
      <c r="L6" s="425">
        <v>-1.9</v>
      </c>
      <c r="M6" s="440">
        <v>97.9</v>
      </c>
      <c r="N6" s="439">
        <v>-0.8</v>
      </c>
      <c r="O6" s="2"/>
      <c r="Z6" s="2"/>
      <c r="AA6" s="2"/>
      <c r="AB6" s="2"/>
      <c r="AC6" s="2"/>
      <c r="AD6" s="2"/>
      <c r="AE6" s="2"/>
      <c r="AF6" s="2"/>
      <c r="AG6" s="2"/>
      <c r="AH6" s="2"/>
      <c r="AI6" s="2"/>
    </row>
    <row r="7" spans="1:35" ht="15.95" customHeight="1">
      <c r="A7" s="456" t="str">
        <f>'名目賃金指数（現金給与総額）'!A8</f>
        <v>　  　６　</v>
      </c>
      <c r="B7" s="237"/>
      <c r="C7" s="237"/>
      <c r="D7" s="487"/>
      <c r="E7" s="432">
        <v>105.2</v>
      </c>
      <c r="F7" s="433">
        <v>3.5</v>
      </c>
      <c r="G7" s="434">
        <v>113</v>
      </c>
      <c r="H7" s="435">
        <v>-1</v>
      </c>
      <c r="I7" s="432">
        <v>104.5</v>
      </c>
      <c r="J7" s="433">
        <v>3.8</v>
      </c>
      <c r="K7" s="434">
        <v>97.2</v>
      </c>
      <c r="L7" s="435">
        <v>0.1</v>
      </c>
      <c r="M7" s="434">
        <v>104.4</v>
      </c>
      <c r="N7" s="435">
        <v>6.6</v>
      </c>
      <c r="O7" s="2"/>
    </row>
    <row r="8" spans="1:35" ht="15.95" customHeight="1">
      <c r="A8" s="75" t="s">
        <v>301</v>
      </c>
      <c r="B8" s="423"/>
      <c r="C8" s="423"/>
      <c r="D8" s="423"/>
      <c r="E8" s="345">
        <v>103.3</v>
      </c>
      <c r="F8" s="425">
        <v>1.8</v>
      </c>
      <c r="G8" s="426">
        <v>106.2</v>
      </c>
      <c r="H8" s="193">
        <v>-7.2</v>
      </c>
      <c r="I8" s="353">
        <v>104.2</v>
      </c>
      <c r="J8" s="425">
        <v>4.5</v>
      </c>
      <c r="K8" s="426">
        <v>94.3</v>
      </c>
      <c r="L8" s="193">
        <v>-3.4</v>
      </c>
      <c r="M8" s="345">
        <v>102.7</v>
      </c>
      <c r="N8" s="425">
        <v>5.5</v>
      </c>
      <c r="O8" s="2"/>
    </row>
    <row r="9" spans="1:35" ht="15.95" customHeight="1">
      <c r="A9" s="75" t="s">
        <v>281</v>
      </c>
      <c r="B9" s="423"/>
      <c r="C9" s="423"/>
      <c r="D9" s="423"/>
      <c r="E9" s="345">
        <v>105.8</v>
      </c>
      <c r="F9" s="425">
        <v>3.3</v>
      </c>
      <c r="G9" s="426">
        <v>117.1</v>
      </c>
      <c r="H9" s="193">
        <v>0</v>
      </c>
      <c r="I9" s="353">
        <v>104.3</v>
      </c>
      <c r="J9" s="425">
        <v>2</v>
      </c>
      <c r="K9" s="426">
        <v>95.1</v>
      </c>
      <c r="L9" s="193">
        <v>-3.7</v>
      </c>
      <c r="M9" s="345">
        <v>105.7</v>
      </c>
      <c r="N9" s="425">
        <v>8.6999999999999993</v>
      </c>
      <c r="O9" s="2"/>
    </row>
    <row r="10" spans="1:35" ht="15.95" customHeight="1">
      <c r="A10" s="75" t="s">
        <v>262</v>
      </c>
      <c r="B10" s="423"/>
      <c r="C10" s="423"/>
      <c r="D10" s="423"/>
      <c r="E10" s="345">
        <v>107.4</v>
      </c>
      <c r="F10" s="425">
        <v>4.2</v>
      </c>
      <c r="G10" s="426">
        <v>108.9</v>
      </c>
      <c r="H10" s="193">
        <v>-8.6</v>
      </c>
      <c r="I10" s="353">
        <v>106.5</v>
      </c>
      <c r="J10" s="425">
        <v>5.6</v>
      </c>
      <c r="K10" s="426">
        <v>101.5</v>
      </c>
      <c r="L10" s="193">
        <v>3.6</v>
      </c>
      <c r="M10" s="345">
        <v>106.2</v>
      </c>
      <c r="N10" s="425">
        <v>6.7</v>
      </c>
      <c r="O10" s="2"/>
    </row>
    <row r="11" spans="1:35" ht="15.95" customHeight="1">
      <c r="A11" s="75" t="s">
        <v>263</v>
      </c>
      <c r="B11" s="423"/>
      <c r="C11" s="423"/>
      <c r="D11" s="423"/>
      <c r="E11" s="345">
        <v>106.3</v>
      </c>
      <c r="F11" s="193">
        <v>4.2</v>
      </c>
      <c r="G11" s="345">
        <v>109.1</v>
      </c>
      <c r="H11" s="425">
        <v>-4.4000000000000004</v>
      </c>
      <c r="I11" s="360">
        <v>104.8</v>
      </c>
      <c r="J11" s="193">
        <v>4.0999999999999996</v>
      </c>
      <c r="K11" s="345">
        <v>101.7</v>
      </c>
      <c r="L11" s="425">
        <v>3.7</v>
      </c>
      <c r="M11" s="426">
        <v>105</v>
      </c>
      <c r="N11" s="425">
        <v>6.5</v>
      </c>
      <c r="O11" s="2"/>
    </row>
    <row r="12" spans="1:35" ht="15.95" customHeight="1">
      <c r="A12" s="75" t="s">
        <v>282</v>
      </c>
      <c r="B12" s="423"/>
      <c r="C12" s="423"/>
      <c r="D12" s="423"/>
      <c r="E12" s="345">
        <v>107</v>
      </c>
      <c r="F12" s="425">
        <v>4.0999999999999996</v>
      </c>
      <c r="G12" s="426">
        <v>111.8</v>
      </c>
      <c r="H12" s="193">
        <v>-1.1000000000000001</v>
      </c>
      <c r="I12" s="353">
        <v>105.8</v>
      </c>
      <c r="J12" s="425">
        <v>2.7</v>
      </c>
      <c r="K12" s="426">
        <v>101.1</v>
      </c>
      <c r="L12" s="193">
        <v>1.4</v>
      </c>
      <c r="M12" s="345">
        <v>106.3</v>
      </c>
      <c r="N12" s="425">
        <v>7.7</v>
      </c>
      <c r="O12" s="2"/>
    </row>
    <row r="13" spans="1:35" ht="15.95" customHeight="1">
      <c r="A13" s="75" t="s">
        <v>283</v>
      </c>
      <c r="B13" s="423"/>
      <c r="C13" s="423"/>
      <c r="D13" s="423"/>
      <c r="E13" s="345">
        <v>106.8</v>
      </c>
      <c r="F13" s="425">
        <v>4</v>
      </c>
      <c r="G13" s="426">
        <v>111.6</v>
      </c>
      <c r="H13" s="193">
        <v>-2.9</v>
      </c>
      <c r="I13" s="353">
        <v>105.1</v>
      </c>
      <c r="J13" s="425">
        <v>4.5</v>
      </c>
      <c r="K13" s="426">
        <v>99.3</v>
      </c>
      <c r="L13" s="193">
        <v>2.4</v>
      </c>
      <c r="M13" s="345">
        <v>105.7</v>
      </c>
      <c r="N13" s="425">
        <v>7.4</v>
      </c>
      <c r="O13" s="2"/>
    </row>
    <row r="14" spans="1:35" ht="15.95" customHeight="1">
      <c r="A14" s="75" t="s">
        <v>264</v>
      </c>
      <c r="B14" s="423"/>
      <c r="C14" s="423"/>
      <c r="D14" s="423"/>
      <c r="E14" s="345">
        <v>107.6</v>
      </c>
      <c r="F14" s="425">
        <v>4.4000000000000004</v>
      </c>
      <c r="G14" s="426">
        <v>115.9</v>
      </c>
      <c r="H14" s="193">
        <v>-0.1</v>
      </c>
      <c r="I14" s="353">
        <v>107.4</v>
      </c>
      <c r="J14" s="425">
        <v>5.3</v>
      </c>
      <c r="K14" s="426">
        <v>100.9</v>
      </c>
      <c r="L14" s="193">
        <v>4.7</v>
      </c>
      <c r="M14" s="345">
        <v>105.7</v>
      </c>
      <c r="N14" s="425">
        <v>6.8</v>
      </c>
      <c r="O14" s="2"/>
    </row>
    <row r="15" spans="1:35" ht="15.95" customHeight="1">
      <c r="A15" s="75" t="s">
        <v>284</v>
      </c>
      <c r="B15" s="423"/>
      <c r="C15" s="423"/>
      <c r="D15" s="423"/>
      <c r="E15" s="345">
        <v>107.4</v>
      </c>
      <c r="F15" s="425">
        <v>4.9000000000000004</v>
      </c>
      <c r="G15" s="426">
        <v>117.8</v>
      </c>
      <c r="H15" s="193">
        <v>5</v>
      </c>
      <c r="I15" s="353">
        <v>107.3</v>
      </c>
      <c r="J15" s="425">
        <v>5.4</v>
      </c>
      <c r="K15" s="426">
        <v>99.7</v>
      </c>
      <c r="L15" s="193">
        <v>4.8</v>
      </c>
      <c r="M15" s="345">
        <v>105.9</v>
      </c>
      <c r="N15" s="425">
        <v>6.5</v>
      </c>
      <c r="O15" s="2"/>
    </row>
    <row r="16" spans="1:35" ht="15.95" customHeight="1">
      <c r="A16" s="75" t="s">
        <v>291</v>
      </c>
      <c r="B16" s="423"/>
      <c r="C16" s="423"/>
      <c r="D16" s="423"/>
      <c r="E16" s="345">
        <v>106.3</v>
      </c>
      <c r="F16" s="425">
        <v>4.9000000000000004</v>
      </c>
      <c r="G16" s="426">
        <v>104.4</v>
      </c>
      <c r="H16" s="193">
        <v>-8</v>
      </c>
      <c r="I16" s="353">
        <v>105</v>
      </c>
      <c r="J16" s="425">
        <v>4.2</v>
      </c>
      <c r="K16" s="426">
        <v>108.9</v>
      </c>
      <c r="L16" s="193">
        <v>17.7</v>
      </c>
      <c r="M16" s="345">
        <v>106.4</v>
      </c>
      <c r="N16" s="425">
        <v>5.6</v>
      </c>
      <c r="O16" s="2"/>
    </row>
    <row r="17" spans="1:15" ht="15.95" customHeight="1">
      <c r="A17" s="75" t="s">
        <v>296</v>
      </c>
      <c r="B17" s="423"/>
      <c r="C17" s="423"/>
      <c r="D17" s="423"/>
      <c r="E17" s="345">
        <v>106.5</v>
      </c>
      <c r="F17" s="425">
        <v>3.6</v>
      </c>
      <c r="G17" s="426">
        <v>103.6</v>
      </c>
      <c r="H17" s="193">
        <v>-9.8000000000000007</v>
      </c>
      <c r="I17" s="353">
        <v>105.9</v>
      </c>
      <c r="J17" s="425">
        <v>4</v>
      </c>
      <c r="K17" s="426">
        <v>109.9</v>
      </c>
      <c r="L17" s="193">
        <v>18.8</v>
      </c>
      <c r="M17" s="345">
        <v>104.2</v>
      </c>
      <c r="N17" s="425">
        <v>1.8</v>
      </c>
      <c r="O17" s="2"/>
    </row>
    <row r="18" spans="1:15" ht="15.95" customHeight="1">
      <c r="A18" s="75" t="s">
        <v>278</v>
      </c>
      <c r="B18" s="423"/>
      <c r="C18" s="423"/>
      <c r="D18" s="424"/>
      <c r="E18" s="345">
        <v>107</v>
      </c>
      <c r="F18" s="425">
        <v>4.5</v>
      </c>
      <c r="G18" s="345">
        <v>103.8</v>
      </c>
      <c r="H18" s="425">
        <v>-8.6</v>
      </c>
      <c r="I18" s="353">
        <v>105.3</v>
      </c>
      <c r="J18" s="425">
        <v>3.9</v>
      </c>
      <c r="K18" s="345">
        <v>109.4</v>
      </c>
      <c r="L18" s="425">
        <v>17.8</v>
      </c>
      <c r="M18" s="426">
        <v>106</v>
      </c>
      <c r="N18" s="425">
        <v>3</v>
      </c>
      <c r="O18" s="2"/>
    </row>
    <row r="19" spans="1:15" ht="15.95" customHeight="1">
      <c r="A19" s="75" t="s">
        <v>297</v>
      </c>
      <c r="B19" s="423"/>
      <c r="C19" s="423"/>
      <c r="D19" s="424"/>
      <c r="E19" s="345">
        <v>110.2</v>
      </c>
      <c r="F19" s="425">
        <v>5.4</v>
      </c>
      <c r="G19" s="345">
        <v>110.7</v>
      </c>
      <c r="H19" s="425">
        <v>-3.8</v>
      </c>
      <c r="I19" s="353">
        <v>108.8</v>
      </c>
      <c r="J19" s="425">
        <v>3.6</v>
      </c>
      <c r="K19" s="345">
        <v>111.2</v>
      </c>
      <c r="L19" s="425">
        <v>17.100000000000001</v>
      </c>
      <c r="M19" s="426">
        <v>107.4</v>
      </c>
      <c r="N19" s="425">
        <v>3.5</v>
      </c>
      <c r="O19" s="2"/>
    </row>
    <row r="20" spans="1:15" ht="15.95" customHeight="1">
      <c r="A20" s="427" t="s">
        <v>302</v>
      </c>
      <c r="B20" s="237"/>
      <c r="C20" s="237"/>
      <c r="D20" s="487"/>
      <c r="E20" s="305">
        <v>110</v>
      </c>
      <c r="F20" s="209">
        <v>6.5</v>
      </c>
      <c r="G20" s="305">
        <v>107.1</v>
      </c>
      <c r="H20" s="209">
        <v>0.8</v>
      </c>
      <c r="I20" s="491">
        <v>108.7</v>
      </c>
      <c r="J20" s="209">
        <v>4.3</v>
      </c>
      <c r="K20" s="305">
        <v>112.2</v>
      </c>
      <c r="L20" s="209">
        <v>19</v>
      </c>
      <c r="M20" s="307">
        <v>105.5</v>
      </c>
      <c r="N20" s="209">
        <v>2.7</v>
      </c>
      <c r="O20" s="2"/>
    </row>
    <row r="21" spans="1:15" ht="42.75" customHeight="1">
      <c r="D21" s="2"/>
      <c r="E21" s="400"/>
      <c r="F21" s="377"/>
      <c r="G21" s="400"/>
      <c r="H21" s="377"/>
      <c r="I21" s="400"/>
      <c r="J21" s="377"/>
      <c r="K21" s="404"/>
      <c r="L21" s="407"/>
      <c r="M21" s="405"/>
      <c r="N21" s="407"/>
    </row>
    <row r="22" spans="1:15" ht="12.75" customHeight="1">
      <c r="A22" s="50" t="s">
        <v>163</v>
      </c>
      <c r="B22" s="50"/>
      <c r="C22" s="50"/>
      <c r="D22" s="50"/>
      <c r="E22" s="398"/>
      <c r="F22" s="373"/>
      <c r="G22" s="398"/>
      <c r="H22" s="373"/>
      <c r="I22" s="398"/>
      <c r="J22" s="373"/>
      <c r="K22" s="596" t="s">
        <v>255</v>
      </c>
      <c r="L22" s="596"/>
      <c r="M22" s="596"/>
      <c r="N22" s="596"/>
    </row>
    <row r="23" spans="1:15" ht="16.5" customHeight="1">
      <c r="A23" s="597" t="s">
        <v>92</v>
      </c>
      <c r="B23" s="598"/>
      <c r="C23" s="598"/>
      <c r="D23" s="599"/>
      <c r="E23" s="600" t="s">
        <v>85</v>
      </c>
      <c r="F23" s="578"/>
      <c r="G23" s="600" t="s">
        <v>84</v>
      </c>
      <c r="H23" s="578"/>
      <c r="I23" s="600" t="s">
        <v>86</v>
      </c>
      <c r="J23" s="578"/>
      <c r="K23" s="600" t="s">
        <v>87</v>
      </c>
      <c r="L23" s="578"/>
      <c r="M23" s="600" t="s">
        <v>88</v>
      </c>
      <c r="N23" s="578"/>
      <c r="O23" s="2"/>
    </row>
    <row r="24" spans="1:15" ht="12" customHeight="1">
      <c r="A24" s="593"/>
      <c r="B24" s="594"/>
      <c r="C24" s="594"/>
      <c r="D24" s="595"/>
      <c r="E24" s="401"/>
      <c r="F24" s="428" t="s">
        <v>89</v>
      </c>
      <c r="G24" s="399"/>
      <c r="H24" s="396" t="s">
        <v>89</v>
      </c>
      <c r="I24" s="403"/>
      <c r="J24" s="428" t="s">
        <v>89</v>
      </c>
      <c r="K24" s="430"/>
      <c r="L24" s="396" t="s">
        <v>89</v>
      </c>
      <c r="M24" s="436"/>
      <c r="N24" s="437" t="s">
        <v>89</v>
      </c>
      <c r="O24" s="2"/>
    </row>
    <row r="25" spans="1:15" ht="15.95" customHeight="1">
      <c r="A25" s="422" t="str">
        <f>'名目賃金指数（現金給与総額）'!A26</f>
        <v>　令和４年平均</v>
      </c>
      <c r="B25" s="423"/>
      <c r="C25" s="423"/>
      <c r="D25" s="424"/>
      <c r="E25" s="426">
        <v>101.5</v>
      </c>
      <c r="F25" s="193">
        <v>5.5</v>
      </c>
      <c r="G25" s="345">
        <v>115.4</v>
      </c>
      <c r="H25" s="425">
        <v>21.6</v>
      </c>
      <c r="I25" s="426">
        <v>102.8</v>
      </c>
      <c r="J25" s="193">
        <v>5</v>
      </c>
      <c r="K25" s="345">
        <v>103.3</v>
      </c>
      <c r="L25" s="425">
        <v>1.1000000000000001</v>
      </c>
      <c r="M25" s="438">
        <v>99.1</v>
      </c>
      <c r="N25" s="439">
        <v>1.7</v>
      </c>
      <c r="O25" s="2"/>
    </row>
    <row r="26" spans="1:15" ht="15.95" customHeight="1">
      <c r="A26" s="422" t="str">
        <f>'名目賃金指数（現金給与総額）'!A27</f>
        <v>　  　５　</v>
      </c>
      <c r="B26" s="423"/>
      <c r="C26" s="423"/>
      <c r="D26" s="424"/>
      <c r="E26" s="426">
        <v>102</v>
      </c>
      <c r="F26" s="193">
        <v>0.5</v>
      </c>
      <c r="G26" s="345">
        <v>120.2</v>
      </c>
      <c r="H26" s="425">
        <v>4.2</v>
      </c>
      <c r="I26" s="426">
        <v>103.7</v>
      </c>
      <c r="J26" s="193">
        <v>0.9</v>
      </c>
      <c r="K26" s="345">
        <v>104.6</v>
      </c>
      <c r="L26" s="425">
        <v>1.3</v>
      </c>
      <c r="M26" s="440">
        <v>96.9</v>
      </c>
      <c r="N26" s="439">
        <v>-2.2000000000000002</v>
      </c>
      <c r="O26" s="2"/>
    </row>
    <row r="27" spans="1:15" ht="15.95" customHeight="1">
      <c r="A27" s="456" t="str">
        <f>'名目賃金指数（現金給与総額）'!A28</f>
        <v>　  　６　</v>
      </c>
      <c r="B27" s="237"/>
      <c r="C27" s="237"/>
      <c r="D27" s="487"/>
      <c r="E27" s="432">
        <v>104.3</v>
      </c>
      <c r="F27" s="433">
        <v>3.1</v>
      </c>
      <c r="G27" s="434">
        <v>126</v>
      </c>
      <c r="H27" s="435">
        <v>4.9000000000000004</v>
      </c>
      <c r="I27" s="432">
        <v>107.6</v>
      </c>
      <c r="J27" s="433">
        <v>1.9</v>
      </c>
      <c r="K27" s="434">
        <v>94.3</v>
      </c>
      <c r="L27" s="435">
        <v>-5.2</v>
      </c>
      <c r="M27" s="434">
        <v>104.7</v>
      </c>
      <c r="N27" s="435">
        <v>6.8</v>
      </c>
      <c r="O27" s="2"/>
    </row>
    <row r="28" spans="1:15" ht="15.95" customHeight="1">
      <c r="A28" s="75" t="s">
        <v>301</v>
      </c>
      <c r="B28" s="423"/>
      <c r="C28" s="423"/>
      <c r="D28" s="423"/>
      <c r="E28" s="345">
        <v>102.9</v>
      </c>
      <c r="F28" s="425">
        <v>1.6</v>
      </c>
      <c r="G28" s="426">
        <v>107.8</v>
      </c>
      <c r="H28" s="193">
        <v>-9.1999999999999993</v>
      </c>
      <c r="I28" s="353">
        <v>107.9</v>
      </c>
      <c r="J28" s="425">
        <v>2.6</v>
      </c>
      <c r="K28" s="426">
        <v>92.2</v>
      </c>
      <c r="L28" s="193">
        <v>-9.3000000000000007</v>
      </c>
      <c r="M28" s="345">
        <v>102.9</v>
      </c>
      <c r="N28" s="425">
        <v>4.7</v>
      </c>
    </row>
    <row r="29" spans="1:15" ht="15.95" customHeight="1">
      <c r="A29" s="75" t="s">
        <v>281</v>
      </c>
      <c r="B29" s="423"/>
      <c r="C29" s="423"/>
      <c r="D29" s="423"/>
      <c r="E29" s="345">
        <v>106.1</v>
      </c>
      <c r="F29" s="425">
        <v>3</v>
      </c>
      <c r="G29" s="426">
        <v>137.1</v>
      </c>
      <c r="H29" s="193">
        <v>11.4</v>
      </c>
      <c r="I29" s="353">
        <v>108.9</v>
      </c>
      <c r="J29" s="425">
        <v>0.9</v>
      </c>
      <c r="K29" s="426">
        <v>94.3</v>
      </c>
      <c r="L29" s="193">
        <v>-7.7</v>
      </c>
      <c r="M29" s="345">
        <v>106.4</v>
      </c>
      <c r="N29" s="425">
        <v>8.1</v>
      </c>
    </row>
    <row r="30" spans="1:15" ht="15.95" customHeight="1">
      <c r="A30" s="75" t="s">
        <v>262</v>
      </c>
      <c r="B30" s="423"/>
      <c r="C30" s="423"/>
      <c r="D30" s="423"/>
      <c r="E30" s="345">
        <v>106.1</v>
      </c>
      <c r="F30" s="425">
        <v>4.3</v>
      </c>
      <c r="G30" s="426">
        <v>124.6</v>
      </c>
      <c r="H30" s="193">
        <v>3.7</v>
      </c>
      <c r="I30" s="353">
        <v>109.7</v>
      </c>
      <c r="J30" s="425">
        <v>3.3</v>
      </c>
      <c r="K30" s="426">
        <v>97</v>
      </c>
      <c r="L30" s="193">
        <v>-4</v>
      </c>
      <c r="M30" s="345">
        <v>105.4</v>
      </c>
      <c r="N30" s="425">
        <v>7.3</v>
      </c>
    </row>
    <row r="31" spans="1:15" ht="15.95" customHeight="1">
      <c r="A31" s="75" t="s">
        <v>263</v>
      </c>
      <c r="B31" s="423"/>
      <c r="C31" s="423"/>
      <c r="D31" s="423"/>
      <c r="E31" s="345">
        <v>104.9</v>
      </c>
      <c r="F31" s="193">
        <v>3.1</v>
      </c>
      <c r="G31" s="345">
        <v>125.4</v>
      </c>
      <c r="H31" s="425">
        <v>3.5</v>
      </c>
      <c r="I31" s="360">
        <v>107</v>
      </c>
      <c r="J31" s="193">
        <v>1.7</v>
      </c>
      <c r="K31" s="345">
        <v>96.3</v>
      </c>
      <c r="L31" s="425">
        <v>-5.9</v>
      </c>
      <c r="M31" s="426">
        <v>104.6</v>
      </c>
      <c r="N31" s="425">
        <v>7.2</v>
      </c>
    </row>
    <row r="32" spans="1:15" ht="15.95" customHeight="1">
      <c r="A32" s="75" t="s">
        <v>282</v>
      </c>
      <c r="B32" s="423"/>
      <c r="C32" s="423"/>
      <c r="D32" s="423"/>
      <c r="E32" s="345">
        <v>105.6</v>
      </c>
      <c r="F32" s="425">
        <v>3.5</v>
      </c>
      <c r="G32" s="426">
        <v>125</v>
      </c>
      <c r="H32" s="193">
        <v>3.6</v>
      </c>
      <c r="I32" s="353">
        <v>108.3</v>
      </c>
      <c r="J32" s="425">
        <v>0.7</v>
      </c>
      <c r="K32" s="426">
        <v>96.3</v>
      </c>
      <c r="L32" s="193">
        <v>-6.4</v>
      </c>
      <c r="M32" s="345">
        <v>107.2</v>
      </c>
      <c r="N32" s="425">
        <v>9.4</v>
      </c>
    </row>
    <row r="33" spans="1:14" ht="15.95" customHeight="1">
      <c r="A33" s="75" t="s">
        <v>283</v>
      </c>
      <c r="B33" s="423"/>
      <c r="C33" s="423"/>
      <c r="D33" s="423"/>
      <c r="E33" s="345">
        <v>106.2</v>
      </c>
      <c r="F33" s="425">
        <v>5.0999999999999996</v>
      </c>
      <c r="G33" s="426">
        <v>125.4</v>
      </c>
      <c r="H33" s="193">
        <v>3.8</v>
      </c>
      <c r="I33" s="353">
        <v>108.1</v>
      </c>
      <c r="J33" s="425">
        <v>3.7</v>
      </c>
      <c r="K33" s="426">
        <v>97.2</v>
      </c>
      <c r="L33" s="193">
        <v>1.5</v>
      </c>
      <c r="M33" s="345">
        <v>106</v>
      </c>
      <c r="N33" s="425">
        <v>9.6</v>
      </c>
    </row>
    <row r="34" spans="1:14" ht="15.95" customHeight="1">
      <c r="A34" s="75" t="s">
        <v>264</v>
      </c>
      <c r="B34" s="423"/>
      <c r="C34" s="423"/>
      <c r="D34" s="423"/>
      <c r="E34" s="345">
        <v>105.5</v>
      </c>
      <c r="F34" s="425">
        <v>3.8</v>
      </c>
      <c r="G34" s="426">
        <v>126.4</v>
      </c>
      <c r="H34" s="193">
        <v>2.6</v>
      </c>
      <c r="I34" s="353">
        <v>109.4</v>
      </c>
      <c r="J34" s="425">
        <v>2.4</v>
      </c>
      <c r="K34" s="426">
        <v>96.9</v>
      </c>
      <c r="L34" s="193">
        <v>1.7</v>
      </c>
      <c r="M34" s="345">
        <v>106</v>
      </c>
      <c r="N34" s="425">
        <v>8.5</v>
      </c>
    </row>
    <row r="35" spans="1:14" ht="15.95" customHeight="1">
      <c r="A35" s="75" t="s">
        <v>284</v>
      </c>
      <c r="B35" s="423"/>
      <c r="C35" s="423"/>
      <c r="D35" s="423"/>
      <c r="E35" s="345">
        <v>106.1</v>
      </c>
      <c r="F35" s="425">
        <v>5.5</v>
      </c>
      <c r="G35" s="426">
        <v>141</v>
      </c>
      <c r="H35" s="193">
        <v>18.399999999999999</v>
      </c>
      <c r="I35" s="353">
        <v>108.8</v>
      </c>
      <c r="J35" s="425">
        <v>2.8</v>
      </c>
      <c r="K35" s="426">
        <v>95.1</v>
      </c>
      <c r="L35" s="193">
        <v>0.8</v>
      </c>
      <c r="M35" s="345">
        <v>106.2</v>
      </c>
      <c r="N35" s="425">
        <v>7.7</v>
      </c>
    </row>
    <row r="36" spans="1:14" ht="15.95" customHeight="1">
      <c r="A36" s="75" t="s">
        <v>291</v>
      </c>
      <c r="B36" s="423"/>
      <c r="C36" s="423"/>
      <c r="D36" s="423"/>
      <c r="E36" s="345">
        <v>105.4</v>
      </c>
      <c r="F36" s="425">
        <v>4.5999999999999996</v>
      </c>
      <c r="G36" s="426">
        <v>107.5</v>
      </c>
      <c r="H36" s="193">
        <v>-13.2</v>
      </c>
      <c r="I36" s="353">
        <v>106.6</v>
      </c>
      <c r="J36" s="425">
        <v>2.1</v>
      </c>
      <c r="K36" s="426">
        <v>107.8</v>
      </c>
      <c r="L36" s="193">
        <v>19.600000000000001</v>
      </c>
      <c r="M36" s="345">
        <v>110.9</v>
      </c>
      <c r="N36" s="425">
        <v>8.6999999999999993</v>
      </c>
    </row>
    <row r="37" spans="1:14" ht="15.95" customHeight="1">
      <c r="A37" s="75" t="s">
        <v>296</v>
      </c>
      <c r="B37" s="423"/>
      <c r="C37" s="423"/>
      <c r="D37" s="423"/>
      <c r="E37" s="345">
        <v>104.8</v>
      </c>
      <c r="F37" s="425">
        <v>2.8</v>
      </c>
      <c r="G37" s="426">
        <v>105</v>
      </c>
      <c r="H37" s="193">
        <v>-16.100000000000001</v>
      </c>
      <c r="I37" s="353">
        <v>107.8</v>
      </c>
      <c r="J37" s="425">
        <v>2</v>
      </c>
      <c r="K37" s="426">
        <v>108</v>
      </c>
      <c r="L37" s="193">
        <v>18.7</v>
      </c>
      <c r="M37" s="345">
        <v>107</v>
      </c>
      <c r="N37" s="425">
        <v>4.7</v>
      </c>
    </row>
    <row r="38" spans="1:14" ht="15.95" customHeight="1">
      <c r="A38" s="75" t="s">
        <v>278</v>
      </c>
      <c r="B38" s="423"/>
      <c r="C38" s="423"/>
      <c r="D38" s="424"/>
      <c r="E38" s="345">
        <v>106.2</v>
      </c>
      <c r="F38" s="425">
        <v>4.5999999999999996</v>
      </c>
      <c r="G38" s="345">
        <v>111.1</v>
      </c>
      <c r="H38" s="425">
        <v>-9.5</v>
      </c>
      <c r="I38" s="353">
        <v>106.6</v>
      </c>
      <c r="J38" s="425">
        <v>2.1</v>
      </c>
      <c r="K38" s="345">
        <v>110.7</v>
      </c>
      <c r="L38" s="425">
        <v>21.4</v>
      </c>
      <c r="M38" s="426">
        <v>109.7</v>
      </c>
      <c r="N38" s="425">
        <v>6.1</v>
      </c>
    </row>
    <row r="39" spans="1:14" ht="15.95" customHeight="1">
      <c r="A39" s="75" t="s">
        <v>297</v>
      </c>
      <c r="B39" s="423"/>
      <c r="C39" s="423"/>
      <c r="D39" s="424"/>
      <c r="E39" s="345">
        <v>109.8</v>
      </c>
      <c r="F39" s="425">
        <v>5.0999999999999996</v>
      </c>
      <c r="G39" s="345">
        <v>112</v>
      </c>
      <c r="H39" s="425">
        <v>-12.4</v>
      </c>
      <c r="I39" s="353">
        <v>110.4</v>
      </c>
      <c r="J39" s="425">
        <v>1.8</v>
      </c>
      <c r="K39" s="345">
        <v>113.4</v>
      </c>
      <c r="L39" s="425">
        <v>21.4</v>
      </c>
      <c r="M39" s="426">
        <v>111.3</v>
      </c>
      <c r="N39" s="425">
        <v>6.7</v>
      </c>
    </row>
    <row r="40" spans="1:14" ht="15.95" customHeight="1">
      <c r="A40" s="427" t="s">
        <v>302</v>
      </c>
      <c r="B40" s="237"/>
      <c r="C40" s="237"/>
      <c r="D40" s="487"/>
      <c r="E40" s="305">
        <v>110</v>
      </c>
      <c r="F40" s="209">
        <v>6.9</v>
      </c>
      <c r="G40" s="305">
        <v>111.9</v>
      </c>
      <c r="H40" s="209">
        <v>3.8</v>
      </c>
      <c r="I40" s="491">
        <v>110.7</v>
      </c>
      <c r="J40" s="209">
        <v>2.6</v>
      </c>
      <c r="K40" s="305">
        <v>117.6</v>
      </c>
      <c r="L40" s="209">
        <v>27.5</v>
      </c>
      <c r="M40" s="307">
        <v>108.9</v>
      </c>
      <c r="N40" s="209">
        <v>5.8</v>
      </c>
    </row>
    <row r="41" spans="1:14" ht="15.95" customHeight="1">
      <c r="M41" s="402" ph="1"/>
      <c r="N41" s="372" ph="1"/>
    </row>
    <row r="42" spans="1:14" ht="15.95" customHeight="1">
      <c r="M42" s="402" ph="1"/>
      <c r="N42" s="372" ph="1"/>
    </row>
    <row r="43" spans="1:14" ht="15.95" customHeight="1">
      <c r="M43" s="402" ph="1"/>
      <c r="N43" s="372" ph="1"/>
    </row>
    <row r="44" spans="1:14" ht="15.95" customHeight="1">
      <c r="M44" s="402" ph="1"/>
      <c r="N44" s="372" ph="1"/>
    </row>
    <row r="45" spans="1:14" ht="15.95" customHeight="1">
      <c r="M45" s="402" ph="1"/>
      <c r="N45" s="372" ph="1"/>
    </row>
    <row r="46" spans="1:14" ht="15.95" customHeight="1">
      <c r="M46" s="402" ph="1"/>
      <c r="N46" s="372" ph="1"/>
    </row>
    <row r="47" spans="1:14" ht="15.95" customHeight="1">
      <c r="M47" s="402" ph="1"/>
      <c r="N47" s="372" ph="1"/>
    </row>
    <row r="48" spans="1:14" ht="15.95" customHeight="1">
      <c r="M48" s="402" ph="1"/>
      <c r="N48" s="372" ph="1"/>
    </row>
    <row r="49" spans="13:14" ht="15.95" customHeight="1">
      <c r="M49" s="402" ph="1"/>
      <c r="N49" s="372" ph="1"/>
    </row>
    <row r="50" spans="13:14" ht="15.95" customHeight="1">
      <c r="M50" s="402" ph="1"/>
      <c r="N50" s="372" ph="1"/>
    </row>
    <row r="51" spans="13:14" ht="15.95" customHeight="1">
      <c r="M51" s="402" ph="1"/>
      <c r="N51" s="372" ph="1"/>
    </row>
    <row r="52" spans="13:14" ht="15.95" customHeight="1">
      <c r="M52" s="402" ph="1"/>
      <c r="N52" s="372" ph="1"/>
    </row>
    <row r="53" spans="13:14" ht="15.95" customHeight="1">
      <c r="M53" s="402" ph="1"/>
      <c r="N53" s="372" ph="1"/>
    </row>
    <row r="54" spans="13:14" ht="15.95" customHeight="1">
      <c r="M54" s="402" ph="1"/>
      <c r="N54" s="372" ph="1"/>
    </row>
    <row r="55" spans="13:14" ht="15.95" customHeight="1">
      <c r="M55" s="402" ph="1"/>
      <c r="N55" s="372" ph="1"/>
    </row>
    <row r="56" spans="13:14" ht="15.95" customHeight="1">
      <c r="M56" s="402" ph="1"/>
      <c r="N56" s="372" ph="1"/>
    </row>
    <row r="57" spans="13:14" ht="15.95" customHeight="1">
      <c r="M57" s="402" ph="1"/>
      <c r="N57" s="372" ph="1"/>
    </row>
    <row r="58" spans="13:14" ht="15.95" customHeight="1">
      <c r="M58" s="402" ph="1"/>
      <c r="N58" s="372" ph="1"/>
    </row>
    <row r="59" spans="13:14" ht="15.95" customHeight="1">
      <c r="M59" s="402" ph="1"/>
      <c r="N59" s="372" ph="1"/>
    </row>
    <row r="60" spans="13:14" ht="15.95" customHeight="1">
      <c r="M60" s="402" ph="1"/>
      <c r="N60" s="372" ph="1"/>
    </row>
    <row r="61" spans="13:14" ht="15.95" customHeight="1">
      <c r="M61" s="402" ph="1"/>
      <c r="N61" s="372" ph="1"/>
    </row>
    <row r="62" spans="13:14" ht="15.95" customHeight="1">
      <c r="M62" s="402" ph="1"/>
      <c r="N62" s="372" ph="1"/>
    </row>
    <row r="63" spans="13:14" ht="15.95" customHeight="1">
      <c r="M63" s="402" ph="1"/>
      <c r="N63" s="372" ph="1"/>
    </row>
    <row r="64" spans="13:14" ht="15.95" customHeight="1">
      <c r="M64" s="402" ph="1"/>
      <c r="N64" s="372" ph="1"/>
    </row>
    <row r="65" spans="13:14" ht="15.95" customHeight="1">
      <c r="M65" s="402" ph="1"/>
      <c r="N65" s="372" ph="1"/>
    </row>
    <row r="66" spans="13:14" ht="15.95" customHeight="1"/>
    <row r="67" spans="13:14" ht="15.95" customHeight="1"/>
    <row r="68" spans="13:14" ht="15.95" customHeight="1"/>
    <row r="69" spans="13:14" ht="15.95" customHeight="1"/>
    <row r="70" spans="13:14" ht="15.95" customHeight="1"/>
    <row r="71" spans="13:14" ht="15.95" customHeight="1"/>
    <row r="72" spans="13:14" ht="15.95" customHeight="1"/>
    <row r="73" spans="13:14" ht="15.95" customHeight="1"/>
    <row r="74" spans="13:14" ht="15.95" customHeight="1"/>
    <row r="75" spans="13:14" ht="15.95" customHeight="1"/>
    <row r="76" spans="13:14" ht="15.95" customHeight="1"/>
    <row r="77" spans="13:14" ht="15.95" customHeight="1"/>
    <row r="78" spans="13:14" ht="15.95" customHeight="1"/>
    <row r="79" spans="13:14" ht="15.95" customHeight="1"/>
    <row r="80" spans="13:14"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7"/>
  </sheetPr>
  <dimension ref="A1:AI413"/>
  <sheetViews>
    <sheetView showGridLines="0" view="pageBreakPreview" zoomScaleNormal="120" zoomScaleSheetLayoutView="100" workbookViewId="0"/>
  </sheetViews>
  <sheetFormatPr defaultColWidth="9.140625" defaultRowHeight="12" customHeight="1"/>
  <cols>
    <col min="1" max="1" width="4.7109375" style="3" customWidth="1"/>
    <col min="2" max="5" width="3.7109375" style="3" customWidth="1"/>
    <col min="6" max="6" width="15.7109375" style="402" customWidth="1"/>
    <col min="7" max="7" width="13.7109375" style="372" customWidth="1"/>
    <col min="8" max="8" width="2.7109375" style="3" customWidth="1"/>
    <col min="9" max="9" width="15.7109375" style="402" customWidth="1"/>
    <col min="10" max="10" width="13.7109375" style="372" customWidth="1"/>
    <col min="11" max="11" width="2.140625" style="3" customWidth="1"/>
    <col min="12" max="12" width="9.140625" style="3" customWidth="1"/>
    <col min="13" max="13" width="8.42578125" style="3" customWidth="1"/>
    <col min="14" max="16384" width="9.140625" style="3"/>
  </cols>
  <sheetData>
    <row r="1" spans="1:35" ht="13.5" customHeight="1">
      <c r="B1" s="454"/>
      <c r="C1" s="56"/>
      <c r="D1" s="56"/>
      <c r="E1" s="56"/>
      <c r="F1" s="397"/>
      <c r="G1" s="395"/>
      <c r="H1" s="56"/>
      <c r="I1" s="397"/>
      <c r="J1" s="395"/>
    </row>
    <row r="2" spans="1:35" ht="15.75" customHeight="1">
      <c r="A2" s="601" t="s">
        <v>168</v>
      </c>
      <c r="B2" s="602"/>
      <c r="C2" s="602"/>
      <c r="D2" s="602"/>
      <c r="E2" s="602"/>
      <c r="F2" s="602"/>
      <c r="G2" s="602"/>
      <c r="H2" s="602"/>
      <c r="I2" s="602"/>
      <c r="J2" s="602"/>
      <c r="K2" s="602"/>
      <c r="Z2" s="420"/>
      <c r="AA2" s="2"/>
      <c r="AB2" s="2"/>
      <c r="AC2" s="2"/>
      <c r="AD2" s="2"/>
      <c r="AE2" s="2"/>
      <c r="AF2" s="2"/>
      <c r="AG2" s="2"/>
      <c r="AH2" s="2"/>
      <c r="AI2" s="2"/>
    </row>
    <row r="3" spans="1:35" ht="15.75" customHeight="1">
      <c r="B3" s="453"/>
      <c r="C3" s="453"/>
      <c r="D3" s="453"/>
      <c r="E3" s="453"/>
      <c r="I3" s="596" t="s">
        <v>255</v>
      </c>
      <c r="J3" s="596"/>
      <c r="K3" s="596"/>
      <c r="Z3" s="2"/>
      <c r="AA3" s="2"/>
      <c r="AB3" s="2"/>
      <c r="AC3" s="2"/>
      <c r="AD3" s="2"/>
      <c r="AE3" s="2"/>
      <c r="AF3" s="2"/>
      <c r="AG3" s="2"/>
      <c r="AH3" s="2"/>
      <c r="AI3" s="2"/>
    </row>
    <row r="4" spans="1:35" ht="13.5" customHeight="1">
      <c r="A4" s="6"/>
      <c r="B4" s="593" t="s">
        <v>85</v>
      </c>
      <c r="C4" s="594"/>
      <c r="D4" s="594"/>
      <c r="E4" s="595"/>
      <c r="F4" s="577" t="s">
        <v>164</v>
      </c>
      <c r="G4" s="600"/>
      <c r="H4" s="608"/>
      <c r="I4" s="577" t="s">
        <v>165</v>
      </c>
      <c r="J4" s="600"/>
      <c r="K4" s="609"/>
      <c r="Z4" s="2"/>
      <c r="AA4" s="2"/>
      <c r="AB4" s="2"/>
      <c r="AC4" s="2"/>
      <c r="AD4" s="2"/>
      <c r="AE4" s="2"/>
      <c r="AF4" s="2"/>
      <c r="AG4" s="2"/>
      <c r="AH4" s="2"/>
      <c r="AI4" s="2"/>
    </row>
    <row r="5" spans="1:35" ht="13.5" customHeight="1">
      <c r="A5" s="6"/>
      <c r="B5" s="605"/>
      <c r="C5" s="606"/>
      <c r="D5" s="606"/>
      <c r="E5" s="607"/>
      <c r="F5" s="416" t="s">
        <v>166</v>
      </c>
      <c r="G5" s="577" t="s">
        <v>167</v>
      </c>
      <c r="H5" s="608"/>
      <c r="I5" s="408" t="s">
        <v>166</v>
      </c>
      <c r="J5" s="577" t="s">
        <v>167</v>
      </c>
      <c r="K5" s="609"/>
      <c r="Z5" s="499"/>
      <c r="AA5" s="2"/>
      <c r="AB5" s="2"/>
      <c r="AC5" s="2"/>
      <c r="AD5" s="2"/>
      <c r="AE5" s="2"/>
      <c r="AF5" s="2"/>
      <c r="AG5" s="2"/>
      <c r="AH5" s="2"/>
      <c r="AI5" s="2"/>
    </row>
    <row r="6" spans="1:35" ht="9" customHeight="1">
      <c r="A6" s="6"/>
      <c r="B6" s="450"/>
      <c r="C6" s="451"/>
      <c r="D6" s="451"/>
      <c r="E6" s="452"/>
      <c r="F6" s="401"/>
      <c r="G6" s="409"/>
      <c r="H6" s="449"/>
      <c r="I6" s="430"/>
      <c r="J6" s="431"/>
      <c r="K6" s="187"/>
      <c r="Z6" s="2"/>
      <c r="AA6" s="2"/>
      <c r="AB6" s="2"/>
      <c r="AC6" s="2"/>
      <c r="AD6" s="2"/>
      <c r="AE6" s="2"/>
      <c r="AF6" s="2"/>
      <c r="AG6" s="2"/>
      <c r="AH6" s="2"/>
      <c r="AI6" s="2"/>
    </row>
    <row r="7" spans="1:35" ht="15.95" customHeight="1">
      <c r="A7" s="6"/>
      <c r="B7" s="422" t="s">
        <v>285</v>
      </c>
      <c r="C7" s="423"/>
      <c r="D7" s="423"/>
      <c r="E7" s="446"/>
      <c r="F7" s="443">
        <v>100.2</v>
      </c>
      <c r="G7" s="444">
        <v>-0.1</v>
      </c>
      <c r="H7" s="445"/>
      <c r="I7" s="438">
        <v>99.7</v>
      </c>
      <c r="J7" s="444">
        <v>-1.6</v>
      </c>
      <c r="K7" s="419"/>
      <c r="L7" s="141"/>
      <c r="M7" s="141"/>
      <c r="N7" s="141"/>
    </row>
    <row r="8" spans="1:35" ht="15.95" customHeight="1">
      <c r="A8" s="6"/>
      <c r="B8" s="422" t="s">
        <v>288</v>
      </c>
      <c r="C8" s="423"/>
      <c r="D8" s="423"/>
      <c r="E8" s="442"/>
      <c r="F8" s="426">
        <v>97.3</v>
      </c>
      <c r="G8" s="193">
        <v>-2.9</v>
      </c>
      <c r="H8" s="193"/>
      <c r="I8" s="345">
        <v>96.1</v>
      </c>
      <c r="J8" s="193">
        <v>-3.6</v>
      </c>
      <c r="K8" s="6"/>
    </row>
    <row r="9" spans="1:35" ht="15.95" customHeight="1">
      <c r="A9" s="6"/>
      <c r="B9" s="456" t="s">
        <v>289</v>
      </c>
      <c r="C9" s="11"/>
      <c r="D9" s="11"/>
      <c r="E9" s="55"/>
      <c r="F9" s="432">
        <v>98.3</v>
      </c>
      <c r="G9" s="433">
        <v>0</v>
      </c>
      <c r="H9" s="447"/>
      <c r="I9" s="434">
        <v>97.2</v>
      </c>
      <c r="J9" s="433">
        <v>0</v>
      </c>
      <c r="K9" s="448"/>
    </row>
    <row r="10" spans="1:35" ht="15.95" customHeight="1">
      <c r="A10" s="2"/>
      <c r="B10" s="75" t="s">
        <v>301</v>
      </c>
      <c r="C10" s="423"/>
      <c r="D10" s="423"/>
      <c r="E10" s="423"/>
      <c r="F10" s="345">
        <v>82.2</v>
      </c>
      <c r="G10" s="193">
        <v>-1.6</v>
      </c>
      <c r="H10" s="6"/>
      <c r="I10" s="426">
        <v>95.6</v>
      </c>
      <c r="J10" s="193">
        <v>-2</v>
      </c>
      <c r="K10" s="48"/>
    </row>
    <row r="11" spans="1:35" ht="15.95" customHeight="1">
      <c r="A11" s="2"/>
      <c r="B11" s="75" t="s">
        <v>281</v>
      </c>
      <c r="C11" s="423"/>
      <c r="D11" s="423"/>
      <c r="E11" s="423"/>
      <c r="F11" s="345">
        <v>141.9</v>
      </c>
      <c r="G11" s="193">
        <v>-1.7</v>
      </c>
      <c r="H11" s="2"/>
      <c r="I11" s="345">
        <v>97.4</v>
      </c>
      <c r="J11" s="193">
        <v>-0.3</v>
      </c>
      <c r="K11" s="48"/>
    </row>
    <row r="12" spans="1:35" ht="15.95" customHeight="1">
      <c r="A12" s="2"/>
      <c r="B12" s="75" t="s">
        <v>262</v>
      </c>
      <c r="C12" s="423"/>
      <c r="D12" s="423"/>
      <c r="E12" s="423"/>
      <c r="F12" s="345">
        <v>106.9</v>
      </c>
      <c r="G12" s="193">
        <v>-3.5</v>
      </c>
      <c r="H12" s="6"/>
      <c r="I12" s="345">
        <v>98.4</v>
      </c>
      <c r="J12" s="193">
        <v>0.2</v>
      </c>
      <c r="K12" s="48"/>
    </row>
    <row r="13" spans="1:35" ht="15.95" customHeight="1">
      <c r="A13" s="2"/>
      <c r="B13" s="75" t="s">
        <v>263</v>
      </c>
      <c r="C13" s="423"/>
      <c r="D13" s="423"/>
      <c r="E13" s="423"/>
      <c r="F13" s="345">
        <v>85.3</v>
      </c>
      <c r="G13" s="193">
        <v>0.9</v>
      </c>
      <c r="H13" s="2"/>
      <c r="I13" s="345">
        <v>97.1</v>
      </c>
      <c r="J13" s="193">
        <v>0.7</v>
      </c>
      <c r="K13" s="48"/>
    </row>
    <row r="14" spans="1:35" ht="15.95" customHeight="1">
      <c r="A14" s="2"/>
      <c r="B14" s="75" t="s">
        <v>282</v>
      </c>
      <c r="C14" s="423"/>
      <c r="D14" s="423"/>
      <c r="E14" s="423"/>
      <c r="F14" s="345">
        <v>83.3</v>
      </c>
      <c r="G14" s="193">
        <v>0.2</v>
      </c>
      <c r="H14" s="2"/>
      <c r="I14" s="345">
        <v>97.9</v>
      </c>
      <c r="J14" s="193">
        <v>0.7</v>
      </c>
      <c r="K14" s="48"/>
    </row>
    <row r="15" spans="1:35" ht="15.95" customHeight="1">
      <c r="A15" s="2"/>
      <c r="B15" s="75" t="s">
        <v>283</v>
      </c>
      <c r="C15" s="423"/>
      <c r="D15" s="423"/>
      <c r="E15" s="423"/>
      <c r="F15" s="345">
        <v>83.5</v>
      </c>
      <c r="G15" s="193">
        <v>2.2000000000000002</v>
      </c>
      <c r="H15" s="2"/>
      <c r="I15" s="345">
        <v>97.6</v>
      </c>
      <c r="J15" s="193">
        <v>1.5</v>
      </c>
      <c r="K15" s="48"/>
    </row>
    <row r="16" spans="1:35" ht="15.95" customHeight="1">
      <c r="A16" s="2"/>
      <c r="B16" s="75" t="s">
        <v>264</v>
      </c>
      <c r="C16" s="423"/>
      <c r="D16" s="423"/>
      <c r="E16" s="423"/>
      <c r="F16" s="345">
        <v>83.1</v>
      </c>
      <c r="G16" s="193">
        <v>-1.7</v>
      </c>
      <c r="H16" s="2"/>
      <c r="I16" s="345">
        <v>97.7</v>
      </c>
      <c r="J16" s="193">
        <v>0.6</v>
      </c>
      <c r="K16" s="48"/>
    </row>
    <row r="17" spans="1:14" ht="15.95" customHeight="1">
      <c r="A17" s="2"/>
      <c r="B17" s="75" t="s">
        <v>284</v>
      </c>
      <c r="C17" s="423"/>
      <c r="D17" s="423"/>
      <c r="E17" s="423"/>
      <c r="F17" s="345">
        <v>178.1</v>
      </c>
      <c r="G17" s="193">
        <v>4.8</v>
      </c>
      <c r="H17" s="2"/>
      <c r="I17" s="345">
        <v>97.5</v>
      </c>
      <c r="J17" s="193">
        <v>1</v>
      </c>
      <c r="K17" s="48"/>
    </row>
    <row r="18" spans="1:14" ht="15.95" customHeight="1">
      <c r="A18" s="2"/>
      <c r="B18" s="75" t="s">
        <v>291</v>
      </c>
      <c r="C18" s="423"/>
      <c r="D18" s="423"/>
      <c r="E18" s="423"/>
      <c r="F18" s="345">
        <v>81.7</v>
      </c>
      <c r="G18" s="193">
        <v>0.6</v>
      </c>
      <c r="H18" s="2"/>
      <c r="I18" s="345">
        <v>96.2</v>
      </c>
      <c r="J18" s="193">
        <v>0.7</v>
      </c>
      <c r="K18" s="48"/>
    </row>
    <row r="19" spans="1:14" ht="15.95" customHeight="1">
      <c r="A19" s="2"/>
      <c r="B19" s="75" t="s">
        <v>296</v>
      </c>
      <c r="C19" s="423"/>
      <c r="D19" s="423"/>
      <c r="E19" s="424"/>
      <c r="F19" s="345">
        <v>82.7</v>
      </c>
      <c r="G19" s="193">
        <v>0.1</v>
      </c>
      <c r="H19" s="6"/>
      <c r="I19" s="426">
        <v>96.5</v>
      </c>
      <c r="J19" s="193">
        <v>-0.4</v>
      </c>
      <c r="K19" s="48"/>
    </row>
    <row r="20" spans="1:14" ht="15.95" customHeight="1">
      <c r="A20" s="2"/>
      <c r="B20" s="75" t="s">
        <v>278</v>
      </c>
      <c r="C20" s="423"/>
      <c r="D20" s="423"/>
      <c r="E20" s="424"/>
      <c r="F20" s="426">
        <v>83.5</v>
      </c>
      <c r="G20" s="193">
        <v>-1.1000000000000001</v>
      </c>
      <c r="H20" s="6"/>
      <c r="I20" s="426">
        <v>97.2</v>
      </c>
      <c r="J20" s="193">
        <v>0.4</v>
      </c>
      <c r="K20" s="48"/>
    </row>
    <row r="21" spans="1:14" ht="15.95" customHeight="1">
      <c r="A21" s="2"/>
      <c r="B21" s="75" t="s">
        <v>297</v>
      </c>
      <c r="C21" s="423"/>
      <c r="D21" s="423"/>
      <c r="E21" s="424"/>
      <c r="F21" s="345">
        <v>87.8</v>
      </c>
      <c r="G21" s="193">
        <v>4.2</v>
      </c>
      <c r="H21" s="6"/>
      <c r="I21" s="426">
        <v>99.2</v>
      </c>
      <c r="J21" s="193">
        <v>1.2</v>
      </c>
      <c r="K21" s="48"/>
    </row>
    <row r="22" spans="1:14" ht="15.95" customHeight="1">
      <c r="A22" s="2"/>
      <c r="B22" s="427" t="s">
        <v>302</v>
      </c>
      <c r="C22" s="237"/>
      <c r="D22" s="237"/>
      <c r="E22" s="487"/>
      <c r="F22" s="305">
        <v>83.7</v>
      </c>
      <c r="G22" s="208">
        <v>1.8</v>
      </c>
      <c r="H22" s="55"/>
      <c r="I22" s="307">
        <v>98.7</v>
      </c>
      <c r="J22" s="208">
        <v>3.2</v>
      </c>
      <c r="K22" s="49"/>
    </row>
    <row r="23" spans="1:14" ht="33" customHeight="1">
      <c r="E23" s="2"/>
      <c r="F23" s="400"/>
      <c r="G23" s="377"/>
      <c r="H23" s="2"/>
      <c r="I23" s="400"/>
      <c r="J23" s="377"/>
    </row>
    <row r="24" spans="1:14" ht="15.75" customHeight="1">
      <c r="A24" s="601" t="s">
        <v>169</v>
      </c>
      <c r="B24" s="602"/>
      <c r="C24" s="602"/>
      <c r="D24" s="602"/>
      <c r="E24" s="602"/>
      <c r="F24" s="602"/>
      <c r="G24" s="602"/>
      <c r="H24" s="602"/>
      <c r="I24" s="602"/>
      <c r="J24" s="602"/>
      <c r="K24" s="602"/>
      <c r="M24" s="441"/>
      <c r="N24" s="441"/>
    </row>
    <row r="25" spans="1:14" ht="15.95" customHeight="1">
      <c r="B25" s="453"/>
      <c r="C25" s="453"/>
      <c r="D25" s="453"/>
      <c r="E25" s="453"/>
      <c r="I25" s="596" t="s">
        <v>255</v>
      </c>
      <c r="J25" s="603"/>
      <c r="K25" s="604"/>
      <c r="M25" s="441"/>
      <c r="N25" s="441"/>
    </row>
    <row r="26" spans="1:14" ht="15.95" customHeight="1">
      <c r="A26" s="6"/>
      <c r="B26" s="593" t="s">
        <v>85</v>
      </c>
      <c r="C26" s="594"/>
      <c r="D26" s="594"/>
      <c r="E26" s="595"/>
      <c r="F26" s="577" t="s">
        <v>164</v>
      </c>
      <c r="G26" s="600"/>
      <c r="H26" s="608"/>
      <c r="I26" s="577" t="s">
        <v>165</v>
      </c>
      <c r="J26" s="600"/>
      <c r="K26" s="609"/>
      <c r="M26" s="441"/>
      <c r="N26" s="441"/>
    </row>
    <row r="27" spans="1:14" ht="15.95" customHeight="1">
      <c r="A27" s="6"/>
      <c r="B27" s="605"/>
      <c r="C27" s="606"/>
      <c r="D27" s="606"/>
      <c r="E27" s="607"/>
      <c r="F27" s="416" t="s">
        <v>166</v>
      </c>
      <c r="G27" s="577" t="s">
        <v>167</v>
      </c>
      <c r="H27" s="608"/>
      <c r="I27" s="408" t="s">
        <v>166</v>
      </c>
      <c r="J27" s="577" t="s">
        <v>167</v>
      </c>
      <c r="K27" s="609"/>
      <c r="L27" s="141"/>
      <c r="M27" s="141"/>
      <c r="N27" s="141"/>
    </row>
    <row r="28" spans="1:14" ht="15.95" customHeight="1">
      <c r="A28" s="6"/>
      <c r="B28" s="503"/>
      <c r="C28" s="504"/>
      <c r="D28" s="504"/>
      <c r="E28" s="505"/>
      <c r="F28" s="401"/>
      <c r="G28" s="409"/>
      <c r="H28" s="502"/>
      <c r="I28" s="430"/>
      <c r="J28" s="431"/>
      <c r="K28" s="187"/>
      <c r="L28" s="185"/>
      <c r="M28" s="185"/>
      <c r="N28" s="185"/>
    </row>
    <row r="29" spans="1:14" ht="15.95" customHeight="1">
      <c r="A29" s="6"/>
      <c r="B29" s="422" t="s">
        <v>285</v>
      </c>
      <c r="C29" s="423"/>
      <c r="D29" s="423"/>
      <c r="E29" s="446"/>
      <c r="F29" s="443">
        <v>100.8</v>
      </c>
      <c r="G29" s="444">
        <v>4</v>
      </c>
      <c r="H29" s="445"/>
      <c r="I29" s="438">
        <v>101</v>
      </c>
      <c r="J29" s="444">
        <v>3</v>
      </c>
      <c r="K29" s="419"/>
    </row>
    <row r="30" spans="1:14" ht="15.95" customHeight="1">
      <c r="A30" s="6"/>
      <c r="B30" s="422" t="s">
        <v>288</v>
      </c>
      <c r="C30" s="423"/>
      <c r="D30" s="423"/>
      <c r="E30" s="442"/>
      <c r="F30" s="426">
        <v>99.4</v>
      </c>
      <c r="G30" s="193">
        <v>-1.4</v>
      </c>
      <c r="H30" s="193"/>
      <c r="I30" s="345">
        <v>97.9</v>
      </c>
      <c r="J30" s="193">
        <v>-3.1</v>
      </c>
      <c r="K30" s="6"/>
    </row>
    <row r="31" spans="1:14" ht="15.95" customHeight="1">
      <c r="A31" s="6"/>
      <c r="B31" s="456" t="s">
        <v>289</v>
      </c>
      <c r="C31" s="11"/>
      <c r="D31" s="11"/>
      <c r="E31" s="55"/>
      <c r="F31" s="432">
        <v>98.8</v>
      </c>
      <c r="G31" s="433">
        <v>0.3</v>
      </c>
      <c r="H31" s="447"/>
      <c r="I31" s="434">
        <v>97.4</v>
      </c>
      <c r="J31" s="433">
        <v>0.1</v>
      </c>
      <c r="K31" s="448"/>
    </row>
    <row r="32" spans="1:14" ht="15.95" customHeight="1">
      <c r="B32" s="75" t="s">
        <v>301</v>
      </c>
      <c r="C32" s="423"/>
      <c r="D32" s="423"/>
      <c r="E32" s="423"/>
      <c r="F32" s="345">
        <v>80.2</v>
      </c>
      <c r="G32" s="193">
        <v>-1</v>
      </c>
      <c r="H32" s="6"/>
      <c r="I32" s="426">
        <v>96.2</v>
      </c>
      <c r="J32" s="193">
        <v>-1.6</v>
      </c>
      <c r="K32" s="48"/>
    </row>
    <row r="33" spans="2:11" ht="15.95" customHeight="1">
      <c r="B33" s="75" t="s">
        <v>281</v>
      </c>
      <c r="C33" s="423"/>
      <c r="D33" s="423"/>
      <c r="E33" s="423"/>
      <c r="F33" s="345">
        <v>156.30000000000001</v>
      </c>
      <c r="G33" s="193">
        <v>-0.4</v>
      </c>
      <c r="H33" s="2"/>
      <c r="I33" s="345">
        <v>98.4</v>
      </c>
      <c r="J33" s="193">
        <v>-0.3</v>
      </c>
      <c r="K33" s="48"/>
    </row>
    <row r="34" spans="2:11" ht="15.95" customHeight="1">
      <c r="B34" s="75" t="s">
        <v>262</v>
      </c>
      <c r="C34" s="423"/>
      <c r="D34" s="423"/>
      <c r="E34" s="423"/>
      <c r="F34" s="345">
        <v>103.1</v>
      </c>
      <c r="G34" s="193">
        <v>-4.2</v>
      </c>
      <c r="H34" s="6"/>
      <c r="I34" s="345">
        <v>98.3</v>
      </c>
      <c r="J34" s="193">
        <v>1</v>
      </c>
      <c r="K34" s="48"/>
    </row>
    <row r="35" spans="2:11" ht="15.95" customHeight="1">
      <c r="B35" s="75" t="s">
        <v>263</v>
      </c>
      <c r="C35" s="423"/>
      <c r="D35" s="423"/>
      <c r="E35" s="423"/>
      <c r="F35" s="345">
        <v>83.5</v>
      </c>
      <c r="G35" s="193">
        <v>2.2999999999999998</v>
      </c>
      <c r="H35" s="2"/>
      <c r="I35" s="345">
        <v>96.8</v>
      </c>
      <c r="J35" s="193">
        <v>0.1</v>
      </c>
      <c r="K35" s="48"/>
    </row>
    <row r="36" spans="2:11" ht="15.95" customHeight="1">
      <c r="B36" s="75" t="s">
        <v>282</v>
      </c>
      <c r="C36" s="423"/>
      <c r="D36" s="423"/>
      <c r="E36" s="423"/>
      <c r="F36" s="345">
        <v>81.8</v>
      </c>
      <c r="G36" s="193">
        <v>0.4</v>
      </c>
      <c r="H36" s="2"/>
      <c r="I36" s="345">
        <v>97.5</v>
      </c>
      <c r="J36" s="193">
        <v>0.4</v>
      </c>
      <c r="K36" s="48"/>
    </row>
    <row r="37" spans="2:11" ht="15.95" customHeight="1">
      <c r="B37" s="75" t="s">
        <v>283</v>
      </c>
      <c r="C37" s="423"/>
      <c r="D37" s="423"/>
      <c r="E37" s="423"/>
      <c r="F37" s="345">
        <v>83.1</v>
      </c>
      <c r="G37" s="193">
        <v>4.8</v>
      </c>
      <c r="H37" s="2"/>
      <c r="I37" s="345">
        <v>98.2</v>
      </c>
      <c r="J37" s="193">
        <v>2.9</v>
      </c>
      <c r="K37" s="48"/>
    </row>
    <row r="38" spans="2:11" ht="15.95" customHeight="1">
      <c r="B38" s="75" t="s">
        <v>264</v>
      </c>
      <c r="C38" s="423"/>
      <c r="D38" s="423"/>
      <c r="E38" s="423"/>
      <c r="F38" s="345">
        <v>80.3</v>
      </c>
      <c r="G38" s="193">
        <v>-0.9</v>
      </c>
      <c r="H38" s="2"/>
      <c r="I38" s="345">
        <v>97.1</v>
      </c>
      <c r="J38" s="193">
        <v>0.5</v>
      </c>
      <c r="K38" s="48"/>
    </row>
    <row r="39" spans="2:11" ht="15.95" customHeight="1">
      <c r="B39" s="75" t="s">
        <v>284</v>
      </c>
      <c r="C39" s="423"/>
      <c r="D39" s="423"/>
      <c r="E39" s="423"/>
      <c r="F39" s="345">
        <v>187.9</v>
      </c>
      <c r="G39" s="193">
        <v>3.5</v>
      </c>
      <c r="H39" s="2"/>
      <c r="I39" s="345">
        <v>97.1</v>
      </c>
      <c r="J39" s="193">
        <v>1.3</v>
      </c>
      <c r="K39" s="48"/>
    </row>
    <row r="40" spans="2:11" ht="15.95" customHeight="1">
      <c r="B40" s="75" t="s">
        <v>291</v>
      </c>
      <c r="C40" s="423"/>
      <c r="D40" s="423"/>
      <c r="E40" s="423"/>
      <c r="F40" s="345">
        <v>80.2</v>
      </c>
      <c r="G40" s="193">
        <v>0.4</v>
      </c>
      <c r="H40" s="2"/>
      <c r="I40" s="345">
        <v>96.4</v>
      </c>
      <c r="J40" s="193">
        <v>0</v>
      </c>
      <c r="K40" s="48"/>
    </row>
    <row r="41" spans="2:11" ht="15.95" customHeight="1">
      <c r="B41" s="75" t="s">
        <v>296</v>
      </c>
      <c r="C41" s="423"/>
      <c r="D41" s="423"/>
      <c r="E41" s="424"/>
      <c r="F41" s="345">
        <v>81.400000000000006</v>
      </c>
      <c r="G41" s="193">
        <v>0.4</v>
      </c>
      <c r="H41" s="6"/>
      <c r="I41" s="426">
        <v>96.2</v>
      </c>
      <c r="J41" s="193">
        <v>-1.2</v>
      </c>
      <c r="K41" s="48"/>
    </row>
    <row r="42" spans="2:11" ht="15.95" customHeight="1">
      <c r="B42" s="75" t="s">
        <v>278</v>
      </c>
      <c r="C42" s="423"/>
      <c r="D42" s="423"/>
      <c r="E42" s="424"/>
      <c r="F42" s="426">
        <v>82.2</v>
      </c>
      <c r="G42" s="193">
        <v>-1.3</v>
      </c>
      <c r="H42" s="6"/>
      <c r="I42" s="426">
        <v>97.7</v>
      </c>
      <c r="J42" s="193">
        <v>0.6</v>
      </c>
      <c r="K42" s="48"/>
    </row>
    <row r="43" spans="2:11" ht="15.95" customHeight="1">
      <c r="B43" s="75" t="s">
        <v>297</v>
      </c>
      <c r="C43" s="423"/>
      <c r="D43" s="423"/>
      <c r="E43" s="424"/>
      <c r="F43" s="345">
        <v>87.7</v>
      </c>
      <c r="G43" s="193">
        <v>5.5</v>
      </c>
      <c r="H43" s="6"/>
      <c r="I43" s="426">
        <v>99.9</v>
      </c>
      <c r="J43" s="193">
        <v>0.9</v>
      </c>
      <c r="K43" s="48"/>
    </row>
    <row r="44" spans="2:11" ht="15.95" customHeight="1">
      <c r="B44" s="427" t="s">
        <v>302</v>
      </c>
      <c r="C44" s="237"/>
      <c r="D44" s="237"/>
      <c r="E44" s="487"/>
      <c r="F44" s="305">
        <v>82.8</v>
      </c>
      <c r="G44" s="208">
        <v>3.2</v>
      </c>
      <c r="H44" s="55"/>
      <c r="I44" s="307">
        <v>99.6</v>
      </c>
      <c r="J44" s="208">
        <v>3.5</v>
      </c>
      <c r="K44" s="49"/>
    </row>
    <row r="45" spans="2:11" ht="15.95" customHeight="1"/>
    <row r="46" spans="2:11" ht="15.95" customHeight="1"/>
    <row r="47" spans="2:11" ht="15.95" customHeight="1"/>
    <row r="48" spans="2:1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sheetData>
  <mergeCells count="14">
    <mergeCell ref="A2:K2"/>
    <mergeCell ref="I3:K3"/>
    <mergeCell ref="B4:E5"/>
    <mergeCell ref="F4:H4"/>
    <mergeCell ref="I4:K4"/>
    <mergeCell ref="G5:H5"/>
    <mergeCell ref="J5:K5"/>
    <mergeCell ref="A24:K24"/>
    <mergeCell ref="I25:K25"/>
    <mergeCell ref="B26:E27"/>
    <mergeCell ref="F26:H26"/>
    <mergeCell ref="I26:K26"/>
    <mergeCell ref="G27:H27"/>
    <mergeCell ref="J27:K27"/>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2025-07-28T02:45:11Z</dcterms:modified>
  <cp:contentStatus/>
</cp:coreProperties>
</file>