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☆選挙投開票速報\★save\【集計班】★７月20日（本番）\04比例開票\05【比例】開票確定（中間状況）0300現在\"/>
    </mc:Choice>
  </mc:AlternateContent>
  <bookViews>
    <workbookView xWindow="0" yWindow="0" windowWidth="19200" windowHeight="6970"/>
  </bookViews>
  <sheets>
    <sheet name="第５号様式の１" sheetId="1" r:id="rId1"/>
  </sheets>
  <calcPr calcId="162913"/>
</workbook>
</file>

<file path=xl/calcChain.xml><?xml version="1.0" encoding="utf-8"?>
<calcChain xmlns="http://schemas.openxmlformats.org/spreadsheetml/2006/main">
  <c r="F22" i="1" l="1"/>
  <c r="E22" i="1"/>
  <c r="C22" i="1"/>
</calcChain>
</file>

<file path=xl/sharedStrings.xml><?xml version="1.0" encoding="utf-8"?>
<sst xmlns="http://schemas.openxmlformats.org/spreadsheetml/2006/main" count="82" uniqueCount="69">
  <si>
    <r>
      <t>比例代表</t>
    </r>
    <r>
      <rPr>
        <sz val="16"/>
        <rFont val="ＭＳ Ｐゴシック"/>
        <family val="3"/>
        <charset val="128"/>
      </rPr>
      <t>開票状況確定</t>
    </r>
    <r>
      <rPr>
        <sz val="10"/>
        <rFont val="ＭＳ Ｐゴシック"/>
        <family val="3"/>
        <charset val="128"/>
      </rPr>
      <t xml:space="preserve"> 速報集計表（総括表）</t>
    </r>
  </si>
  <si>
    <t>届出
番号</t>
  </si>
  <si>
    <t>政党等の名称</t>
  </si>
  <si>
    <t>得票総数</t>
  </si>
  <si>
    <t>政党等の得票総数
ア</t>
  </si>
  <si>
    <t>名簿登載者（特定枠を除く）の得票総数
イ</t>
  </si>
  <si>
    <t>（ア＋イ）</t>
  </si>
  <si>
    <t>得票率</t>
  </si>
  <si>
    <t>日本共産党</t>
  </si>
  <si>
    <t>日本維新の会</t>
  </si>
  <si>
    <t>無所属連合</t>
  </si>
  <si>
    <t>日本保守党</t>
  </si>
  <si>
    <t>立憲民主党</t>
  </si>
  <si>
    <t>参政党</t>
  </si>
  <si>
    <t>国民民主党</t>
  </si>
  <si>
    <t>チームみらい</t>
  </si>
  <si>
    <t>日本誠真会</t>
  </si>
  <si>
    <t>社会民主党</t>
  </si>
  <si>
    <t>れいわ新選組</t>
  </si>
  <si>
    <t>日本改革党</t>
  </si>
  <si>
    <t>自由民主党</t>
  </si>
  <si>
    <t>再生の道</t>
  </si>
  <si>
    <t>公明党</t>
  </si>
  <si>
    <t>NHK党</t>
  </si>
  <si>
    <t>合　計</t>
  </si>
  <si>
    <t>※得票率は、確定後に表示する。</t>
  </si>
  <si>
    <t>※得票率は、小数点以下3位を四捨五入して、小数点以下2位まで表示している。</t>
  </si>
  <si>
    <t>開　票　内　訳</t>
  </si>
  <si>
    <t>票　数</t>
  </si>
  <si>
    <t>Ａ</t>
  </si>
  <si>
    <t>得票総数（a+b）</t>
  </si>
  <si>
    <t>a　政党等の得票総数</t>
  </si>
  <si>
    <t>b　名簿登載者（特定枠を除く）の得票総数</t>
  </si>
  <si>
    <t>Ｂ</t>
  </si>
  <si>
    <t>按分の際、切り捨てた票数</t>
  </si>
  <si>
    <t>Ｃ</t>
  </si>
  <si>
    <t>いずれの政党等・名簿登載者にも属さない票数</t>
  </si>
  <si>
    <t>Ｄ</t>
  </si>
  <si>
    <t>有効投票数（Ａ＋Ｂ＋Ｃ）</t>
  </si>
  <si>
    <t>Ｅ</t>
  </si>
  <si>
    <t>無効投票数</t>
  </si>
  <si>
    <t>Ｆ</t>
  </si>
  <si>
    <t>投票総数（Ｄ＋Ｅ）</t>
  </si>
  <si>
    <t>Ｇ</t>
  </si>
  <si>
    <t>不受理持帰り等</t>
  </si>
  <si>
    <t>Ｈ</t>
  </si>
  <si>
    <t>投票者数（Ｆ＋Ｇ）</t>
  </si>
  <si>
    <t>※上記項目については、確定後に表示する。</t>
  </si>
  <si>
    <t>確定
状況</t>
  </si>
  <si>
    <t>市町名</t>
  </si>
  <si>
    <t>高松市</t>
  </si>
  <si>
    <t>丸亀市</t>
  </si>
  <si>
    <t>○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</si>
  <si>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</si>
  <si>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</si>
  <si>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</si>
  <si>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</si>
  <si>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</si>
  <si>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</si>
  <si>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</si>
  <si>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</si>
  <si>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</si>
  <si>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</si>
  <si>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</si>
  <si>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</si>
  <si>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</si>
  <si>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</si>
  <si>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</si>
  <si>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21日 3時00分 発表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</si>
</sst>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;[Red]\-#,##0.000"/>
  </numFmts>
  <fonts count="23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8" fillId="0" borderId="0" xfId="0" applyNumberFormat="1" applyFont="1" applyAlignment="1" applyProtection="1">
      <alignment horizontal="center" vertical="center" wrapText="1"/>
    </xf>
    <xf numFmtId="0" fontId="18" fillId="0" borderId="11" xfId="0" applyNumberFormat="1" applyFont="1" applyBorder="1" applyAlignment="1" applyProtection="1">
      <alignment horizontal="center" vertical="center" wrapText="1" shrinkToFit="1"/>
    </xf>
    <xf numFmtId="38" fontId="18" fillId="0" borderId="11" xfId="0" applyNumberFormat="1" applyFont="1" applyBorder="1" applyAlignment="1" applyProtection="1">
      <alignment vertical="center"/>
    </xf>
    <xf numFmtId="0" fontId="18" fillId="0" borderId="11" xfId="0" applyNumberFormat="1" applyFont="1" applyBorder="1" applyAlignment="1" applyProtection="1">
      <alignment vertical="center" shrinkToFit="1"/>
    </xf>
    <xf numFmtId="176" fontId="18" fillId="0" borderId="11" xfId="0" applyNumberFormat="1" applyFont="1" applyBorder="1" applyAlignment="1" applyProtection="1">
      <alignment vertical="center"/>
    </xf>
    <xf numFmtId="40" fontId="18" fillId="0" borderId="11" xfId="0" applyNumberFormat="1" applyFont="1" applyBorder="1" applyAlignment="1" applyProtection="1">
      <alignment vertical="center"/>
    </xf>
    <xf numFmtId="0" fontId="18" fillId="0" borderId="0" xfId="0" applyNumberFormat="1" applyFont="1" applyAlignment="1" applyProtection="1">
      <alignment horizontal="left" vertical="center" shrinkToFit="1"/>
    </xf>
    <xf numFmtId="0" fontId="18" fillId="0" borderId="17" xfId="0" applyNumberFormat="1" applyFont="1" applyBorder="1" applyAlignment="1" applyProtection="1">
      <alignment horizontal="center" vertical="center" wrapText="1" shrinkToFit="1"/>
    </xf>
    <xf numFmtId="0" fontId="18" fillId="0" borderId="19" xfId="0" applyNumberFormat="1" applyFont="1" applyBorder="1" applyAlignment="1" applyProtection="1">
      <alignment horizontal="center" vertical="center" wrapText="1" shrinkToFit="1"/>
    </xf>
    <xf numFmtId="0" fontId="18" fillId="0" borderId="21" xfId="0" applyNumberFormat="1" applyFont="1" applyBorder="1" applyAlignment="1" applyProtection="1">
      <alignment vertical="center" wrapText="1" shrinkToFit="1"/>
    </xf>
    <xf numFmtId="0" fontId="18" fillId="0" borderId="19" xfId="0" applyNumberFormat="1" applyFont="1" applyBorder="1" applyAlignment="1" applyProtection="1">
      <alignment horizontal="center" vertical="center" wrapText="1" shrinkToFit="1"/>
    </xf>
    <xf numFmtId="0" fontId="18" fillId="0" borderId="20" xfId="0" applyNumberFormat="1" applyFont="1" applyBorder="1" applyAlignment="1" applyProtection="1">
      <alignment horizontal="center" vertical="center" wrapText="1" shrinkToFit="1"/>
    </xf>
    <xf numFmtId="0" fontId="18" fillId="0" borderId="12" xfId="0" applyNumberFormat="1" applyFont="1" applyBorder="1" applyAlignment="1" applyProtection="1">
      <alignment horizontal="left" vertical="center" shrinkToFit="1"/>
    </xf>
    <xf numFmtId="0" fontId="18" fillId="0" borderId="0" xfId="0" applyNumberFormat="1" applyFont="1" applyAlignment="1" applyProtection="1">
      <alignment horizontal="left" vertical="center" shrinkToFit="1"/>
    </xf>
    <xf numFmtId="0" fontId="18" fillId="0" borderId="0" xfId="0" applyNumberFormat="1" applyFont="1" applyAlignment="1" applyProtection="1">
      <alignment horizontal="center" vertical="center" wrapText="1"/>
    </xf>
    <xf numFmtId="0" fontId="21" fillId="0" borderId="0" xfId="0" applyNumberFormat="1" applyFont="1" applyAlignment="1" applyProtection="1">
      <alignment horizontal="center" vertical="center" wrapText="1"/>
    </xf>
    <xf numFmtId="0" fontId="18" fillId="0" borderId="10" xfId="0" applyNumberFormat="1" applyFont="1" applyBorder="1" applyAlignment="1" applyProtection="1">
      <alignment horizontal="right" wrapText="1"/>
    </xf>
    <xf numFmtId="0" fontId="18" fillId="0" borderId="13" xfId="0" applyNumberFormat="1" applyFont="1" applyBorder="1" applyAlignment="1" applyProtection="1">
      <alignment horizontal="center" vertical="center" wrapText="1" shrinkToFit="1"/>
    </xf>
    <xf numFmtId="0" fontId="18" fillId="0" borderId="15" xfId="0" applyNumberFormat="1" applyFont="1" applyBorder="1" applyAlignment="1" applyProtection="1">
      <alignment horizontal="center" vertical="center" wrapText="1" shrinkToFit="1"/>
    </xf>
    <xf numFmtId="0" fontId="18" fillId="0" borderId="14" xfId="0" applyNumberFormat="1" applyFont="1" applyBorder="1" applyAlignment="1" applyProtection="1">
      <alignment horizontal="center" vertical="center" wrapText="1" shrinkToFit="1"/>
    </xf>
    <xf numFmtId="0" fontId="18" fillId="0" borderId="16" xfId="0" applyNumberFormat="1" applyFont="1" applyBorder="1" applyAlignment="1" applyProtection="1">
      <alignment horizontal="center" vertical="center" wrapText="1" shrinkToFit="1"/>
    </xf>
    <xf numFmtId="0" fontId="18" fillId="0" borderId="12" xfId="0" applyNumberFormat="1" applyFont="1" applyBorder="1" applyAlignment="1" applyProtection="1">
      <alignment horizontal="center" vertical="center" wrapText="1" shrinkToFit="1"/>
    </xf>
    <xf numFmtId="0" fontId="18" fillId="0" borderId="18" xfId="0" applyNumberFormat="1" applyFont="1" applyBorder="1" applyAlignment="1" applyProtection="1">
      <alignment horizontal="center" vertical="center" wrapText="1" shrinkToFit="1"/>
    </xf>
    <xf numFmtId="0" fontId="19" fillId="0" borderId="13" xfId="0" applyNumberFormat="1" applyFont="1" applyBorder="1" applyAlignment="1" applyProtection="1">
      <alignment horizontal="center" vertical="center" wrapText="1" shrinkToFit="1"/>
    </xf>
    <xf numFmtId="0" fontId="19" fillId="0" borderId="14" xfId="0" applyNumberFormat="1" applyFont="1" applyBorder="1" applyAlignment="1" applyProtection="1">
      <alignment horizontal="center" vertical="center" wrapText="1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topLeftCell="A28" workbookViewId="0">
      <selection activeCell="G10" sqref="G10"/>
    </sheetView>
  </sheetViews>
  <sheetFormatPr defaultRowHeight="13" x14ac:dyDescent="0.2"/>
  <cols>
    <col min="1" max="1" width="5.6328125" bestFit="1" customWidth="1"/>
    <col min="2" max="2" width="28.1796875" bestFit="1" customWidth="1"/>
    <col min="3" max="3" width="15.81640625" bestFit="1" customWidth="1"/>
    <col min="4" max="4" width="13.54296875" bestFit="1" customWidth="1"/>
    <col min="5" max="5" width="16.90625" bestFit="1" customWidth="1"/>
    <col min="6" max="6" width="15.81640625" bestFit="1" customWidth="1"/>
    <col min="7" max="7" width="9" bestFit="1" customWidth="1"/>
  </cols>
  <sheetData>
    <row r="1" spans="1:7" ht="22" customHeight="1" x14ac:dyDescent="0.2">
      <c r="A1" s="15"/>
      <c r="B1" s="15"/>
      <c r="C1" s="16" t="s">
        <v>0</v>
      </c>
      <c r="D1" s="16"/>
      <c r="E1" s="16"/>
      <c r="F1" s="17" t="s">
        <v>68</v>
      </c>
      <c r="G1" s="17"/>
    </row>
    <row r="2" spans="1:7" ht="18" customHeight="1" x14ac:dyDescent="0.2"/>
    <row r="3" spans="1:7" ht="18" customHeight="1" x14ac:dyDescent="0.2">
      <c r="A3" s="18" t="s">
        <v>1</v>
      </c>
      <c r="B3" s="18" t="s">
        <v>2</v>
      </c>
      <c r="C3" s="21"/>
      <c r="D3" s="22"/>
      <c r="E3" s="22"/>
      <c r="F3" s="23"/>
    </row>
    <row r="4" spans="1:7" ht="18" customHeight="1" x14ac:dyDescent="0.2">
      <c r="A4" s="19"/>
      <c r="B4" s="19"/>
      <c r="C4" s="1" t="s">
        <v>3</v>
      </c>
      <c r="E4" s="24" t="s">
        <v>4</v>
      </c>
      <c r="F4" s="24" t="s">
        <v>5</v>
      </c>
    </row>
    <row r="5" spans="1:7" ht="18" customHeight="1" x14ac:dyDescent="0.2">
      <c r="A5" s="20"/>
      <c r="B5" s="20"/>
      <c r="C5" s="1" t="s">
        <v>6</v>
      </c>
      <c r="D5" s="2" t="s">
        <v>7</v>
      </c>
      <c r="E5" s="25"/>
      <c r="F5" s="25"/>
    </row>
    <row r="6" spans="1:7" ht="18" customHeight="1" x14ac:dyDescent="0.2">
      <c r="A6" s="3">
        <v>1</v>
      </c>
      <c r="B6" s="4" t="s">
        <v>8</v>
      </c>
      <c r="C6" s="5">
        <v>5190.3379999999997</v>
      </c>
      <c r="D6" s="6"/>
      <c r="E6" s="5">
        <v>3810</v>
      </c>
      <c r="F6" s="5">
        <v>1380.338</v>
      </c>
    </row>
    <row r="7" spans="1:7" ht="18" customHeight="1" x14ac:dyDescent="0.2">
      <c r="A7" s="3">
        <v>2</v>
      </c>
      <c r="B7" s="4" t="s">
        <v>9</v>
      </c>
      <c r="C7" s="5">
        <v>5039.0230000000001</v>
      </c>
      <c r="D7" s="6"/>
      <c r="E7" s="5">
        <v>4523</v>
      </c>
      <c r="F7" s="5">
        <v>516.02300000000002</v>
      </c>
    </row>
    <row r="8" spans="1:7" ht="18" customHeight="1" x14ac:dyDescent="0.2">
      <c r="A8" s="3">
        <v>3</v>
      </c>
      <c r="B8" s="4" t="s">
        <v>10</v>
      </c>
      <c r="C8" s="5">
        <v>486.05399999999997</v>
      </c>
      <c r="D8" s="6"/>
      <c r="E8" s="5">
        <v>346</v>
      </c>
      <c r="F8" s="5">
        <v>140.054</v>
      </c>
    </row>
    <row r="9" spans="1:7" ht="18" customHeight="1" x14ac:dyDescent="0.2">
      <c r="A9" s="3">
        <v>4</v>
      </c>
      <c r="B9" s="4" t="s">
        <v>11</v>
      </c>
      <c r="C9" s="5">
        <v>5930</v>
      </c>
      <c r="D9" s="6"/>
      <c r="E9" s="5">
        <v>3373</v>
      </c>
      <c r="F9" s="5">
        <v>2557</v>
      </c>
    </row>
    <row r="10" spans="1:7" ht="18" customHeight="1" x14ac:dyDescent="0.2">
      <c r="A10" s="3">
        <v>5</v>
      </c>
      <c r="B10" s="4" t="s">
        <v>12</v>
      </c>
      <c r="C10" s="5">
        <v>11445.409</v>
      </c>
      <c r="D10" s="6"/>
      <c r="E10" s="5">
        <v>7834.5460000000003</v>
      </c>
      <c r="F10" s="5">
        <v>3610.8629999999998</v>
      </c>
    </row>
    <row r="11" spans="1:7" ht="18" customHeight="1" x14ac:dyDescent="0.2">
      <c r="A11" s="3">
        <v>6</v>
      </c>
      <c r="B11" s="4" t="s">
        <v>13</v>
      </c>
      <c r="C11" s="5">
        <v>17285.011999999999</v>
      </c>
      <c r="D11" s="6"/>
      <c r="E11" s="5">
        <v>15651</v>
      </c>
      <c r="F11" s="5">
        <v>1634.0119999999999</v>
      </c>
    </row>
    <row r="12" spans="1:7" ht="18" customHeight="1" x14ac:dyDescent="0.2">
      <c r="A12" s="3">
        <v>7</v>
      </c>
      <c r="B12" s="4" t="s">
        <v>14</v>
      </c>
      <c r="C12" s="5">
        <v>46962.889000000003</v>
      </c>
      <c r="D12" s="6"/>
      <c r="E12" s="5">
        <v>42296.440999999999</v>
      </c>
      <c r="F12" s="5">
        <v>4666.4480000000003</v>
      </c>
    </row>
    <row r="13" spans="1:7" ht="18" customHeight="1" x14ac:dyDescent="0.2">
      <c r="A13" s="3">
        <v>8</v>
      </c>
      <c r="B13" s="4" t="s">
        <v>15</v>
      </c>
      <c r="C13" s="5">
        <v>1656</v>
      </c>
      <c r="D13" s="6"/>
      <c r="E13" s="5">
        <v>1341</v>
      </c>
      <c r="F13" s="5">
        <v>315</v>
      </c>
    </row>
    <row r="14" spans="1:7" ht="18" customHeight="1" x14ac:dyDescent="0.2">
      <c r="A14" s="3">
        <v>9</v>
      </c>
      <c r="B14" s="4" t="s">
        <v>16</v>
      </c>
      <c r="C14" s="5">
        <v>708</v>
      </c>
      <c r="D14" s="6"/>
      <c r="E14" s="5">
        <v>311</v>
      </c>
      <c r="F14" s="5">
        <v>397</v>
      </c>
    </row>
    <row r="15" spans="1:7" ht="18" customHeight="1" x14ac:dyDescent="0.2">
      <c r="A15" s="3">
        <v>10</v>
      </c>
      <c r="B15" s="4" t="s">
        <v>17</v>
      </c>
      <c r="C15" s="5">
        <v>2586.9760000000001</v>
      </c>
      <c r="D15" s="6"/>
      <c r="E15" s="5">
        <v>1902</v>
      </c>
      <c r="F15" s="5">
        <v>684.976</v>
      </c>
    </row>
    <row r="16" spans="1:7" ht="18" customHeight="1" x14ac:dyDescent="0.2">
      <c r="A16" s="3">
        <v>11</v>
      </c>
      <c r="B16" s="4" t="s">
        <v>18</v>
      </c>
      <c r="C16" s="5">
        <v>7459.3590000000004</v>
      </c>
      <c r="D16" s="6"/>
      <c r="E16" s="5">
        <v>6943</v>
      </c>
      <c r="F16" s="5">
        <v>516.35900000000004</v>
      </c>
    </row>
    <row r="17" spans="1:6" ht="18" customHeight="1" x14ac:dyDescent="0.2">
      <c r="A17" s="3">
        <v>12</v>
      </c>
      <c r="B17" s="4" t="s">
        <v>19</v>
      </c>
      <c r="C17" s="5">
        <v>96</v>
      </c>
      <c r="D17" s="6"/>
      <c r="E17" s="5">
        <v>71</v>
      </c>
      <c r="F17" s="5">
        <v>25</v>
      </c>
    </row>
    <row r="18" spans="1:6" ht="18" customHeight="1" x14ac:dyDescent="0.2">
      <c r="A18" s="3">
        <v>13</v>
      </c>
      <c r="B18" s="4" t="s">
        <v>20</v>
      </c>
      <c r="C18" s="5">
        <v>41851.124000000003</v>
      </c>
      <c r="D18" s="6"/>
      <c r="E18" s="5">
        <v>28912</v>
      </c>
      <c r="F18" s="5">
        <v>12939.124</v>
      </c>
    </row>
    <row r="19" spans="1:6" ht="18" customHeight="1" x14ac:dyDescent="0.2">
      <c r="A19" s="3">
        <v>14</v>
      </c>
      <c r="B19" s="4" t="s">
        <v>21</v>
      </c>
      <c r="C19" s="5">
        <v>1154.5319999999999</v>
      </c>
      <c r="D19" s="6"/>
      <c r="E19" s="5">
        <v>1008</v>
      </c>
      <c r="F19" s="5">
        <v>146.53200000000001</v>
      </c>
    </row>
    <row r="20" spans="1:6" ht="18" customHeight="1" x14ac:dyDescent="0.2">
      <c r="A20" s="3">
        <v>15</v>
      </c>
      <c r="B20" s="4" t="s">
        <v>22</v>
      </c>
      <c r="C20" s="5">
        <v>15773.907999999999</v>
      </c>
      <c r="D20" s="6"/>
      <c r="E20" s="5">
        <v>5650</v>
      </c>
      <c r="F20" s="5">
        <v>10123.907999999999</v>
      </c>
    </row>
    <row r="21" spans="1:6" ht="18" customHeight="1" x14ac:dyDescent="0.2">
      <c r="A21" s="3">
        <v>16</v>
      </c>
      <c r="B21" s="4" t="s">
        <v>23</v>
      </c>
      <c r="C21" s="5">
        <v>1666.327</v>
      </c>
      <c r="D21" s="6"/>
      <c r="E21" s="5">
        <v>725</v>
      </c>
      <c r="F21" s="5">
        <v>941.327</v>
      </c>
    </row>
    <row r="22" spans="1:6" ht="18" customHeight="1" x14ac:dyDescent="0.2">
      <c r="A22" s="11" t="s">
        <v>24</v>
      </c>
      <c r="B22" s="12"/>
      <c r="C22" s="5">
        <f>SUM(C6:C21)</f>
        <v>165290.951</v>
      </c>
      <c r="D22" s="6"/>
      <c r="E22" s="5">
        <f>SUM(E6:E21)</f>
        <v>124696.98699999999</v>
      </c>
      <c r="F22" s="5">
        <f>SUM(F6:F21)</f>
        <v>40593.964</v>
      </c>
    </row>
    <row r="23" spans="1:6" ht="18" customHeight="1" x14ac:dyDescent="0.2">
      <c r="A23" s="13" t="s">
        <v>25</v>
      </c>
      <c r="B23" s="13"/>
      <c r="C23" s="13"/>
      <c r="D23" s="13"/>
      <c r="E23" s="13"/>
      <c r="F23" s="13"/>
    </row>
    <row r="24" spans="1:6" ht="18" customHeight="1" x14ac:dyDescent="0.2">
      <c r="A24" s="14" t="s">
        <v>26</v>
      </c>
      <c r="B24" s="14"/>
      <c r="C24" s="14"/>
      <c r="D24" s="14"/>
      <c r="E24" s="14"/>
      <c r="F24" s="14"/>
    </row>
    <row r="25" spans="1:6" ht="18" customHeight="1" x14ac:dyDescent="0.2"/>
    <row r="26" spans="1:6" ht="18" customHeight="1" x14ac:dyDescent="0.2">
      <c r="A26" s="11" t="s">
        <v>27</v>
      </c>
      <c r="B26" s="12"/>
      <c r="C26" s="2" t="s">
        <v>28</v>
      </c>
    </row>
    <row r="27" spans="1:6" ht="18" customHeight="1" x14ac:dyDescent="0.2">
      <c r="A27" s="8" t="s">
        <v>29</v>
      </c>
      <c r="B27" s="7" t="s">
        <v>30</v>
      </c>
      <c r="C27" s="5"/>
    </row>
    <row r="28" spans="1:6" ht="18" customHeight="1" x14ac:dyDescent="0.2">
      <c r="A28" s="8"/>
      <c r="B28" s="4" t="s">
        <v>31</v>
      </c>
      <c r="C28" s="5"/>
    </row>
    <row r="29" spans="1:6" ht="18" customHeight="1" x14ac:dyDescent="0.2">
      <c r="A29" s="8"/>
      <c r="B29" s="4" t="s">
        <v>32</v>
      </c>
      <c r="C29" s="5"/>
    </row>
    <row r="30" spans="1:6" ht="18" customHeight="1" x14ac:dyDescent="0.2">
      <c r="A30" s="9" t="s">
        <v>33</v>
      </c>
      <c r="B30" s="10" t="s">
        <v>34</v>
      </c>
      <c r="C30" s="5"/>
    </row>
    <row r="31" spans="1:6" ht="24" customHeight="1" x14ac:dyDescent="0.2">
      <c r="A31" s="9" t="s">
        <v>35</v>
      </c>
      <c r="B31" s="10" t="s">
        <v>36</v>
      </c>
      <c r="C31" s="3"/>
    </row>
    <row r="32" spans="1:6" ht="18" customHeight="1" x14ac:dyDescent="0.2">
      <c r="A32" s="9" t="s">
        <v>37</v>
      </c>
      <c r="B32" s="10" t="s">
        <v>38</v>
      </c>
      <c r="C32" s="3"/>
    </row>
    <row r="33" spans="1:6" ht="18" customHeight="1" x14ac:dyDescent="0.2">
      <c r="A33" s="9" t="s">
        <v>39</v>
      </c>
      <c r="B33" s="10" t="s">
        <v>40</v>
      </c>
      <c r="C33" s="3"/>
    </row>
    <row r="34" spans="1:6" ht="18" customHeight="1" x14ac:dyDescent="0.2">
      <c r="A34" s="9" t="s">
        <v>41</v>
      </c>
      <c r="B34" s="10" t="s">
        <v>42</v>
      </c>
      <c r="C34" s="3"/>
    </row>
    <row r="35" spans="1:6" ht="18" customHeight="1" x14ac:dyDescent="0.2">
      <c r="A35" s="9" t="s">
        <v>43</v>
      </c>
      <c r="B35" s="10" t="s">
        <v>44</v>
      </c>
      <c r="C35" s="3"/>
    </row>
    <row r="36" spans="1:6" ht="18" customHeight="1" x14ac:dyDescent="0.2">
      <c r="A36" s="9" t="s">
        <v>45</v>
      </c>
      <c r="B36" s="10" t="s">
        <v>46</v>
      </c>
      <c r="C36" s="3"/>
    </row>
    <row r="37" spans="1:6" ht="18" customHeight="1" x14ac:dyDescent="0.2">
      <c r="A37" s="14" t="s">
        <v>47</v>
      </c>
      <c r="B37" s="14"/>
      <c r="C37" s="14"/>
      <c r="D37" s="14"/>
      <c r="E37" s="14"/>
      <c r="F37" s="14"/>
    </row>
    <row r="38" spans="1:6" ht="18" customHeight="1" x14ac:dyDescent="0.2"/>
    <row r="39" spans="1:6" ht="24" customHeight="1" x14ac:dyDescent="0.2">
      <c r="A39" s="2" t="s">
        <v>48</v>
      </c>
      <c r="B39" s="2" t="s">
        <v>49</v>
      </c>
    </row>
    <row r="40" spans="1:6" ht="16" customHeight="1" x14ac:dyDescent="0.2">
      <c r="A40" s="2"/>
      <c r="B40" s="4" t="s">
        <v>50</v>
      </c>
    </row>
    <row r="41" spans="1:6" ht="16" customHeight="1" x14ac:dyDescent="0.2">
      <c r="A41" s="2"/>
      <c r="B41" s="4" t="s">
        <v>51</v>
      </c>
    </row>
    <row r="42" spans="1:6" ht="16" customHeight="1" x14ac:dyDescent="0.2">
      <c r="A42" s="2" t="s">
        <v>52</v>
      </c>
      <c r="B42" s="4" t="s">
        <v>53</v>
      </c>
    </row>
    <row r="43" spans="1:6" ht="16" customHeight="1" x14ac:dyDescent="0.2">
      <c r="A43" s="2" t="s">
        <v>52</v>
      </c>
      <c r="B43" s="4" t="s">
        <v>54</v>
      </c>
    </row>
    <row r="44" spans="1:6" ht="16" customHeight="1" x14ac:dyDescent="0.2">
      <c r="A44" s="2" t="s">
        <v>52</v>
      </c>
      <c r="B44" s="4" t="s">
        <v>55</v>
      </c>
    </row>
    <row r="45" spans="1:6" ht="16" customHeight="1" x14ac:dyDescent="0.2">
      <c r="A45" s="2" t="s">
        <v>52</v>
      </c>
      <c r="B45" s="4" t="s">
        <v>56</v>
      </c>
    </row>
    <row r="46" spans="1:6" ht="16" customHeight="1" x14ac:dyDescent="0.2">
      <c r="A46" s="2" t="s">
        <v>52</v>
      </c>
      <c r="B46" s="4" t="s">
        <v>57</v>
      </c>
    </row>
    <row r="47" spans="1:6" ht="16" customHeight="1" x14ac:dyDescent="0.2">
      <c r="A47" s="2"/>
      <c r="B47" s="4" t="s">
        <v>58</v>
      </c>
    </row>
    <row r="48" spans="1:6" ht="16" customHeight="1" x14ac:dyDescent="0.2">
      <c r="A48" s="2" t="s">
        <v>52</v>
      </c>
      <c r="B48" s="4" t="s">
        <v>59</v>
      </c>
    </row>
    <row r="49" spans="1:2" ht="16" customHeight="1" x14ac:dyDescent="0.2">
      <c r="A49" s="2" t="s">
        <v>52</v>
      </c>
      <c r="B49" s="4" t="s">
        <v>60</v>
      </c>
    </row>
    <row r="50" spans="1:2" ht="16" customHeight="1" x14ac:dyDescent="0.2">
      <c r="A50" s="2" t="s">
        <v>52</v>
      </c>
      <c r="B50" s="4" t="s">
        <v>61</v>
      </c>
    </row>
    <row r="51" spans="1:2" ht="16" customHeight="1" x14ac:dyDescent="0.2">
      <c r="A51" s="2" t="s">
        <v>52</v>
      </c>
      <c r="B51" s="4" t="s">
        <v>62</v>
      </c>
    </row>
    <row r="52" spans="1:2" ht="16" customHeight="1" x14ac:dyDescent="0.2">
      <c r="A52" s="2" t="s">
        <v>52</v>
      </c>
      <c r="B52" s="4" t="s">
        <v>63</v>
      </c>
    </row>
    <row r="53" spans="1:2" ht="16" customHeight="1" x14ac:dyDescent="0.2">
      <c r="A53" s="2" t="s">
        <v>52</v>
      </c>
      <c r="B53" s="4" t="s">
        <v>64</v>
      </c>
    </row>
    <row r="54" spans="1:2" ht="16" customHeight="1" x14ac:dyDescent="0.2">
      <c r="A54" s="2" t="s">
        <v>52</v>
      </c>
      <c r="B54" s="4" t="s">
        <v>65</v>
      </c>
    </row>
    <row r="55" spans="1:2" ht="16" customHeight="1" x14ac:dyDescent="0.2">
      <c r="A55" s="2" t="s">
        <v>52</v>
      </c>
      <c r="B55" s="4" t="s">
        <v>66</v>
      </c>
    </row>
    <row r="56" spans="1:2" ht="16" customHeight="1" x14ac:dyDescent="0.2">
      <c r="A56" s="2" t="s">
        <v>52</v>
      </c>
      <c r="B56" s="4" t="s">
        <v>67</v>
      </c>
    </row>
  </sheetData>
  <mergeCells count="13">
    <mergeCell ref="A1:B1"/>
    <mergeCell ref="C1:E1"/>
    <mergeCell ref="F1:G1"/>
    <mergeCell ref="A3:A5"/>
    <mergeCell ref="B3:B5"/>
    <mergeCell ref="C3:F3"/>
    <mergeCell ref="E4:E5"/>
    <mergeCell ref="F4:F5"/>
    <mergeCell ref="A22:B22"/>
    <mergeCell ref="A23:F23"/>
    <mergeCell ref="A24:F24"/>
    <mergeCell ref="A26:B26"/>
    <mergeCell ref="A37:F37"/>
  </mergeCells>
  <phoneticPr fontId="22"/>
  <pageMargins left="0.70078740086000002" right="0.70078740086000002" top="0.75196850316999997" bottom="0.75196850316999997" header="0.29921259812000001" footer="0.29921259812000001"/>
  <pageSetup paperSize="9" orientation="portrait" horizontalDpi="0" verticalDpi="0"/>
  <headerFooter>
    <oddHeader>&amp;L第５号様式の１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第５号様式の１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SG14940のC20-2151</cp:lastModifiedBy>
  <dcterms:created xsi:type="dcterms:W3CDTF">2025-07-20T17:32:16Z</dcterms:created>
  <dcterms:modified xsi:type="dcterms:W3CDTF">2025-07-20T17:41:07Z</dcterms:modified>
</cp:coreProperties>
</file>