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指定製造者一覧" sheetId="4" r:id="rId1"/>
  </sheets>
  <definedNames>
    <definedName name="_xlnm._FilterDatabase" localSheetId="0" hidden="1">指定製造者一覧!$A$3:$G$67</definedName>
    <definedName name="_xlnm.Print_Area" localSheetId="0">指定製造者一覧!$A$1:$G$67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4" l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18" i="4"/>
  <c r="A19" i="4"/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5" i="4"/>
</calcChain>
</file>

<file path=xl/sharedStrings.xml><?xml version="1.0" encoding="utf-8"?>
<sst xmlns="http://schemas.openxmlformats.org/spreadsheetml/2006/main" count="335" uniqueCount="318">
  <si>
    <t>香川漆器</t>
    <rPh sb="0" eb="4">
      <t>カガワシッキ</t>
    </rPh>
    <phoneticPr fontId="1"/>
  </si>
  <si>
    <t>組手障子</t>
    <rPh sb="0" eb="2">
      <t>クミテ</t>
    </rPh>
    <rPh sb="2" eb="4">
      <t>ショウジ</t>
    </rPh>
    <phoneticPr fontId="1"/>
  </si>
  <si>
    <t>肥松木工品</t>
    <rPh sb="0" eb="5">
      <t>コエマツモッコウヒン</t>
    </rPh>
    <phoneticPr fontId="1"/>
  </si>
  <si>
    <t>桐箱</t>
    <rPh sb="0" eb="2">
      <t>キリバコ</t>
    </rPh>
    <phoneticPr fontId="1"/>
  </si>
  <si>
    <t>菓子木型</t>
    <rPh sb="0" eb="4">
      <t>カシキガタ</t>
    </rPh>
    <phoneticPr fontId="1"/>
  </si>
  <si>
    <t>古式畳</t>
    <rPh sb="0" eb="2">
      <t>コシキ</t>
    </rPh>
    <rPh sb="2" eb="3">
      <t>タタミ</t>
    </rPh>
    <phoneticPr fontId="1"/>
  </si>
  <si>
    <t>家具</t>
    <rPh sb="0" eb="2">
      <t>カグ</t>
    </rPh>
    <phoneticPr fontId="1"/>
  </si>
  <si>
    <t>手袋</t>
    <rPh sb="0" eb="2">
      <t>テブクロ</t>
    </rPh>
    <phoneticPr fontId="1"/>
  </si>
  <si>
    <t>讃岐・香川の伝統的ものづくり産業応援事業</t>
    <rPh sb="0" eb="2">
      <t>サヌキ</t>
    </rPh>
    <rPh sb="3" eb="5">
      <t>カガワ</t>
    </rPh>
    <rPh sb="6" eb="9">
      <t>デントウテキ</t>
    </rPh>
    <rPh sb="14" eb="16">
      <t>サンギョウ</t>
    </rPh>
    <rPh sb="16" eb="18">
      <t>オウエン</t>
    </rPh>
    <rPh sb="18" eb="20">
      <t>ジギョウ</t>
    </rPh>
    <phoneticPr fontId="1"/>
  </si>
  <si>
    <t>№</t>
    <phoneticPr fontId="1"/>
  </si>
  <si>
    <t>品目</t>
    <rPh sb="0" eb="2">
      <t>ヒンモク</t>
    </rPh>
    <phoneticPr fontId="1"/>
  </si>
  <si>
    <t>事業者名</t>
    <rPh sb="0" eb="3">
      <t>ジギョウシャ</t>
    </rPh>
    <rPh sb="3" eb="4">
      <t>メイ</t>
    </rPh>
    <phoneticPr fontId="1"/>
  </si>
  <si>
    <t>電話連絡先</t>
    <rPh sb="0" eb="2">
      <t>デンワ</t>
    </rPh>
    <rPh sb="2" eb="5">
      <t>レンラクサキ</t>
    </rPh>
    <phoneticPr fontId="1"/>
  </si>
  <si>
    <t>一和堂工芸(株)</t>
  </si>
  <si>
    <t>漆工房 佐々木</t>
  </si>
  <si>
    <t>(株)川口屋漆器店</t>
  </si>
  <si>
    <t xml:space="preserve"> (有)クラフトアリオカ</t>
  </si>
  <si>
    <t xml:space="preserve"> (株)黒松</t>
  </si>
  <si>
    <t>漆器 山富</t>
  </si>
  <si>
    <t>(有)瀬戸内漆器</t>
  </si>
  <si>
    <t>(有)宗家後藤盆</t>
  </si>
  <si>
    <t xml:space="preserve"> 中田漆木</t>
  </si>
  <si>
    <t>真鍋商店</t>
  </si>
  <si>
    <t xml:space="preserve"> (株)森嘉吉商店</t>
  </si>
  <si>
    <t>087-841-1531</t>
  </si>
  <si>
    <t>http://ichiwadou.net/html/index.php</t>
  </si>
  <si>
    <t>090-8977-8903</t>
  </si>
  <si>
    <t>0879-52-2260</t>
  </si>
  <si>
    <t>https://www.87ten5.com/</t>
  </si>
  <si>
    <t>087-866-8248</t>
  </si>
  <si>
    <t>087-835-3000</t>
  </si>
  <si>
    <t>http://japanyamatomi.com/</t>
  </si>
  <si>
    <t>087-848-3001</t>
  </si>
  <si>
    <t>http://setouchi6.wixsite.com/setouchi</t>
  </si>
  <si>
    <t>087-851-0786</t>
  </si>
  <si>
    <t>087-861-6496</t>
  </si>
  <si>
    <t>http://www.nakatashikki.com/</t>
  </si>
  <si>
    <t>087-866-8277</t>
  </si>
  <si>
    <t>087-821-8289</t>
  </si>
  <si>
    <t>http://kakichi.jp/</t>
  </si>
  <si>
    <t>さぬきうるしsinra</t>
    <phoneticPr fontId="1"/>
  </si>
  <si>
    <t>https://sinra.official.ec/</t>
  </si>
  <si>
    <t>087-810-1327</t>
  </si>
  <si>
    <t>株式会社凛漆工芸</t>
    <rPh sb="0" eb="2">
      <t>カブシキ</t>
    </rPh>
    <rPh sb="2" eb="4">
      <t>カイシャ</t>
    </rPh>
    <rPh sb="4" eb="5">
      <t>リン</t>
    </rPh>
    <rPh sb="5" eb="6">
      <t>ウルシ</t>
    </rPh>
    <rPh sb="6" eb="8">
      <t>コウゲイ</t>
    </rPh>
    <phoneticPr fontId="1"/>
  </si>
  <si>
    <t>https://www.kinoibuki.com/</t>
  </si>
  <si>
    <t>谷川木工芸(株)</t>
    <rPh sb="0" eb="2">
      <t>タニガワ</t>
    </rPh>
    <rPh sb="2" eb="5">
      <t>モッコウゲイ</t>
    </rPh>
    <rPh sb="5" eb="8">
      <t>カブ</t>
    </rPh>
    <phoneticPr fontId="1"/>
  </si>
  <si>
    <t>087-898-0564</t>
    <phoneticPr fontId="1"/>
  </si>
  <si>
    <t>小比賀彫芸</t>
    <rPh sb="0" eb="3">
      <t>オビカ</t>
    </rPh>
    <rPh sb="3" eb="5">
      <t>チョウゲイ</t>
    </rPh>
    <phoneticPr fontId="1"/>
  </si>
  <si>
    <t>朝倉彫刻店</t>
    <rPh sb="0" eb="2">
      <t>アサクラ</t>
    </rPh>
    <rPh sb="2" eb="5">
      <t>チョウコクテン</t>
    </rPh>
    <phoneticPr fontId="1"/>
  </si>
  <si>
    <t>087-822-0516</t>
  </si>
  <si>
    <t>https://www.a-sakura.asia/asakura/shop/</t>
  </si>
  <si>
    <t>087-821-2768</t>
  </si>
  <si>
    <t>香川県漆器工業協同組合</t>
    <rPh sb="0" eb="3">
      <t>カガワケン</t>
    </rPh>
    <rPh sb="3" eb="5">
      <t>シッキ</t>
    </rPh>
    <rPh sb="5" eb="7">
      <t>コウギョウ</t>
    </rPh>
    <rPh sb="7" eb="11">
      <t>キョウドウクミアイ</t>
    </rPh>
    <phoneticPr fontId="1"/>
  </si>
  <si>
    <t>https://www.kagawashikki.org/</t>
  </si>
  <si>
    <t>087-841-9820</t>
    <phoneticPr fontId="1"/>
  </si>
  <si>
    <t>(有)丸生木工所</t>
    <rPh sb="0" eb="3">
      <t>ユウ</t>
    </rPh>
    <rPh sb="3" eb="4">
      <t>マル</t>
    </rPh>
    <rPh sb="4" eb="5">
      <t>セイ</t>
    </rPh>
    <rPh sb="5" eb="7">
      <t>モッコウ</t>
    </rPh>
    <rPh sb="7" eb="8">
      <t>ジョ</t>
    </rPh>
    <phoneticPr fontId="1"/>
  </si>
  <si>
    <t>(有)森本建具店</t>
    <rPh sb="0" eb="3">
      <t>ユウ</t>
    </rPh>
    <rPh sb="3" eb="5">
      <t>モリモト</t>
    </rPh>
    <rPh sb="5" eb="8">
      <t>タテグテン</t>
    </rPh>
    <phoneticPr fontId="1"/>
  </si>
  <si>
    <t>087-886-7631</t>
    <phoneticPr fontId="1"/>
  </si>
  <si>
    <t>https://tategumorimoto.com/</t>
  </si>
  <si>
    <t>087-802-2593</t>
    <phoneticPr fontId="1"/>
  </si>
  <si>
    <t>(有)クラフト・アリオカ</t>
    <rPh sb="0" eb="3">
      <t>ユウ</t>
    </rPh>
    <phoneticPr fontId="1"/>
  </si>
  <si>
    <t>087-894-0306</t>
  </si>
  <si>
    <t>https://yamanishi-kirigeta.rgr.jp/index.html</t>
  </si>
  <si>
    <t>山中象堂</t>
    <rPh sb="0" eb="2">
      <t>ヤマナカ</t>
    </rPh>
    <rPh sb="2" eb="4">
      <t>ゾウドウ</t>
    </rPh>
    <phoneticPr fontId="1"/>
  </si>
  <si>
    <t>嵯峨山　和徳</t>
    <rPh sb="0" eb="3">
      <t>サガヤマ</t>
    </rPh>
    <rPh sb="4" eb="5">
      <t>ワ</t>
    </rPh>
    <rPh sb="5" eb="6">
      <t>トク</t>
    </rPh>
    <phoneticPr fontId="1"/>
  </si>
  <si>
    <t>http://wwwc.pikara.ne.jp/sagayama/index.html</t>
  </si>
  <si>
    <t>0877-75-2640</t>
    <phoneticPr fontId="1"/>
  </si>
  <si>
    <t>https://www.instagram.com/sanuki_ittoubori/</t>
  </si>
  <si>
    <t>ホームページアドレス等</t>
    <rPh sb="10" eb="11">
      <t>ナド</t>
    </rPh>
    <phoneticPr fontId="1"/>
  </si>
  <si>
    <t>090-8693-9566</t>
  </si>
  <si>
    <t>肥松讃岐一刀彫　上野　勲</t>
    <rPh sb="0" eb="2">
      <t>コエマツ</t>
    </rPh>
    <rPh sb="2" eb="4">
      <t>サヌキ</t>
    </rPh>
    <rPh sb="4" eb="7">
      <t>イットウボリ</t>
    </rPh>
    <rPh sb="8" eb="10">
      <t>ウエノ</t>
    </rPh>
    <rPh sb="11" eb="12">
      <t>イサオ</t>
    </rPh>
    <phoneticPr fontId="1"/>
  </si>
  <si>
    <t>0877-73-3009</t>
    <phoneticPr fontId="1"/>
  </si>
  <si>
    <t>http://zoudou.jp/</t>
    <phoneticPr fontId="1"/>
  </si>
  <si>
    <t>道久桐箱店</t>
    <rPh sb="0" eb="2">
      <t>ミチヒサ</t>
    </rPh>
    <rPh sb="2" eb="5">
      <t>キリバコテン</t>
    </rPh>
    <phoneticPr fontId="1"/>
  </si>
  <si>
    <t>0877-75-3767</t>
    <phoneticPr fontId="1"/>
  </si>
  <si>
    <t>(有)市原</t>
    <rPh sb="0" eb="3">
      <t>ユウ</t>
    </rPh>
    <rPh sb="3" eb="5">
      <t>イチハラ</t>
    </rPh>
    <phoneticPr fontId="1"/>
  </si>
  <si>
    <t>https://www.kashikigata.com/</t>
  </si>
  <si>
    <t>087-831-3712</t>
    <phoneticPr fontId="1"/>
  </si>
  <si>
    <t>(有)三好商店</t>
    <rPh sb="0" eb="3">
      <t>ユウ</t>
    </rPh>
    <rPh sb="3" eb="5">
      <t>ミヨシ</t>
    </rPh>
    <rPh sb="5" eb="7">
      <t>ショウテン</t>
    </rPh>
    <phoneticPr fontId="1"/>
  </si>
  <si>
    <t>三好　正行</t>
    <rPh sb="0" eb="2">
      <t>ミヨシ</t>
    </rPh>
    <rPh sb="3" eb="5">
      <t>マサユキ</t>
    </rPh>
    <phoneticPr fontId="1"/>
  </si>
  <si>
    <t>087-831-8008</t>
    <phoneticPr fontId="1"/>
  </si>
  <si>
    <t>https://www.chochin-sanuki.co.jp/</t>
  </si>
  <si>
    <t>087-866-0892</t>
    <phoneticPr fontId="1"/>
  </si>
  <si>
    <t>(有)山下畳商店</t>
    <rPh sb="0" eb="3">
      <t>ユウ</t>
    </rPh>
    <rPh sb="3" eb="5">
      <t>ヤマシタ</t>
    </rPh>
    <rPh sb="5" eb="8">
      <t>タタミショウテン</t>
    </rPh>
    <phoneticPr fontId="1"/>
  </si>
  <si>
    <t>https://tataminotakumi.com/</t>
  </si>
  <si>
    <t>087-874-0102</t>
  </si>
  <si>
    <t>紀太　洋子</t>
    <rPh sb="0" eb="1">
      <t>キ</t>
    </rPh>
    <rPh sb="1" eb="2">
      <t>フトシ</t>
    </rPh>
    <rPh sb="3" eb="5">
      <t>ヨウコ</t>
    </rPh>
    <phoneticPr fontId="1"/>
  </si>
  <si>
    <t>087-831-8230</t>
    <phoneticPr fontId="1"/>
  </si>
  <si>
    <t>讃岐石材加工協同組合</t>
    <rPh sb="0" eb="2">
      <t>サヌキ</t>
    </rPh>
    <rPh sb="2" eb="4">
      <t>セキザイ</t>
    </rPh>
    <rPh sb="4" eb="6">
      <t>カコウ</t>
    </rPh>
    <rPh sb="6" eb="8">
      <t>キョウドウ</t>
    </rPh>
    <rPh sb="8" eb="10">
      <t>クミアイ</t>
    </rPh>
    <phoneticPr fontId="1"/>
  </si>
  <si>
    <t>https://sanukisekizai.jp/</t>
  </si>
  <si>
    <t>087-845-2446</t>
  </si>
  <si>
    <t>石屋TATA</t>
  </si>
  <si>
    <t>087-845-9511</t>
  </si>
  <si>
    <t>https://www.ishiya-akihotata.com/</t>
    <phoneticPr fontId="1"/>
  </si>
  <si>
    <t>(有)坂本石芸社</t>
    <rPh sb="0" eb="3">
      <t>ユウ</t>
    </rPh>
    <rPh sb="3" eb="5">
      <t>サカモト</t>
    </rPh>
    <rPh sb="5" eb="6">
      <t>セキ</t>
    </rPh>
    <rPh sb="6" eb="7">
      <t>ゲイ</t>
    </rPh>
    <rPh sb="7" eb="8">
      <t>シャ</t>
    </rPh>
    <phoneticPr fontId="1"/>
  </si>
  <si>
    <t>087-845-1545</t>
  </si>
  <si>
    <t>(有)石材商太元屋</t>
    <rPh sb="0" eb="3">
      <t>ユウ</t>
    </rPh>
    <phoneticPr fontId="1"/>
  </si>
  <si>
    <t>087-845-1114</t>
  </si>
  <si>
    <t>http://www.daigenya.jp</t>
  </si>
  <si>
    <t>はやしばら(有)</t>
    <rPh sb="5" eb="8">
      <t>ユウ</t>
    </rPh>
    <phoneticPr fontId="1"/>
  </si>
  <si>
    <t>087-845-7103</t>
  </si>
  <si>
    <t>http://www.hysbr.com/</t>
  </si>
  <si>
    <t>伏石石材</t>
    <rPh sb="0" eb="2">
      <t>フセイシ</t>
    </rPh>
    <rPh sb="2" eb="4">
      <t>セキザイ</t>
    </rPh>
    <phoneticPr fontId="1"/>
  </si>
  <si>
    <t>087-845-5458</t>
  </si>
  <si>
    <t>https://www.fuseishisekizai.com/</t>
  </si>
  <si>
    <t>溝渕石材彫刻</t>
  </si>
  <si>
    <t>087-845-3696</t>
  </si>
  <si>
    <t>https://mizobuchi-chokoku.jp/</t>
  </si>
  <si>
    <t>明生石材工業(有)</t>
    <rPh sb="6" eb="9">
      <t>ユウ</t>
    </rPh>
    <phoneticPr fontId="1"/>
  </si>
  <si>
    <t>087-845-1098</t>
  </si>
  <si>
    <t>協同組合庵治石振興会</t>
    <rPh sb="0" eb="4">
      <t>キョウドウクミアイ</t>
    </rPh>
    <rPh sb="4" eb="7">
      <t>アジイシ</t>
    </rPh>
    <rPh sb="7" eb="10">
      <t>シンコウカイ</t>
    </rPh>
    <phoneticPr fontId="1"/>
  </si>
  <si>
    <t>087-871-4170</t>
    <phoneticPr fontId="1"/>
  </si>
  <si>
    <t>https://www.aji-ishi.org/</t>
  </si>
  <si>
    <t>吉原　信治郎</t>
    <rPh sb="0" eb="2">
      <t>ヨシハラ</t>
    </rPh>
    <rPh sb="3" eb="4">
      <t>シン</t>
    </rPh>
    <rPh sb="4" eb="6">
      <t>ジロウ</t>
    </rPh>
    <phoneticPr fontId="1"/>
  </si>
  <si>
    <t>087-874-1645</t>
    <phoneticPr fontId="1"/>
  </si>
  <si>
    <t>(有)多田機工</t>
    <rPh sb="0" eb="3">
      <t>ユウ</t>
    </rPh>
    <rPh sb="3" eb="5">
      <t>タダ</t>
    </rPh>
    <rPh sb="5" eb="7">
      <t>キコウ</t>
    </rPh>
    <phoneticPr fontId="1"/>
  </si>
  <si>
    <t>https://tadakiko.net/</t>
  </si>
  <si>
    <t>087-867-2010</t>
  </si>
  <si>
    <t>https://www.botaori.com/</t>
  </si>
  <si>
    <t>087-821-7743</t>
    <phoneticPr fontId="1"/>
  </si>
  <si>
    <t>(株)岩部保多織本舗</t>
    <rPh sb="0" eb="3">
      <t>カブ</t>
    </rPh>
    <rPh sb="3" eb="5">
      <t>イワブ</t>
    </rPh>
    <rPh sb="5" eb="6">
      <t>ホ</t>
    </rPh>
    <rPh sb="6" eb="7">
      <t>オオ</t>
    </rPh>
    <rPh sb="7" eb="8">
      <t>オリ</t>
    </rPh>
    <rPh sb="8" eb="10">
      <t>ホンポ</t>
    </rPh>
    <phoneticPr fontId="1"/>
  </si>
  <si>
    <t>(有)大川原染色本舗</t>
    <rPh sb="0" eb="3">
      <t>ユウ</t>
    </rPh>
    <rPh sb="3" eb="6">
      <t>オオカワハラ</t>
    </rPh>
    <rPh sb="6" eb="10">
      <t>センショクホンポ</t>
    </rPh>
    <phoneticPr fontId="1"/>
  </si>
  <si>
    <t>染匠吉野屋</t>
    <rPh sb="0" eb="1">
      <t>ソ</t>
    </rPh>
    <rPh sb="1" eb="2">
      <t>タクミ</t>
    </rPh>
    <rPh sb="2" eb="5">
      <t>ヨシノヤ</t>
    </rPh>
    <phoneticPr fontId="1"/>
  </si>
  <si>
    <t>https://kotohirayoshinoya.jp/</t>
  </si>
  <si>
    <t>https://www.ok-flag.co.jp/</t>
  </si>
  <si>
    <t>087-821-5769</t>
    <phoneticPr fontId="1"/>
  </si>
  <si>
    <t>手描き鯉のぼり三池</t>
    <rPh sb="0" eb="2">
      <t>テガ</t>
    </rPh>
    <rPh sb="3" eb="4">
      <t>コイ</t>
    </rPh>
    <rPh sb="7" eb="9">
      <t>ミイケ</t>
    </rPh>
    <phoneticPr fontId="1"/>
  </si>
  <si>
    <t>0877-45-6290</t>
    <phoneticPr fontId="1"/>
  </si>
  <si>
    <t>087-821-8442</t>
    <phoneticPr fontId="1"/>
  </si>
  <si>
    <t>田井民芸</t>
    <rPh sb="0" eb="4">
      <t>タイミンゲイ</t>
    </rPh>
    <phoneticPr fontId="1"/>
  </si>
  <si>
    <t>三宅人形店</t>
    <rPh sb="0" eb="5">
      <t>ミヤケニンギョウテン</t>
    </rPh>
    <phoneticPr fontId="1"/>
  </si>
  <si>
    <t>https://www.nioharikotora.com/</t>
  </si>
  <si>
    <t>0875-82-2030</t>
    <phoneticPr fontId="1"/>
  </si>
  <si>
    <t>https://taimingei.com/</t>
  </si>
  <si>
    <t>0875-72-4978</t>
  </si>
  <si>
    <t>讃岐かがり手まり保存会</t>
    <rPh sb="0" eb="2">
      <t>サヌキ</t>
    </rPh>
    <rPh sb="5" eb="6">
      <t>テ</t>
    </rPh>
    <rPh sb="8" eb="11">
      <t>ホゾンカイ</t>
    </rPh>
    <phoneticPr fontId="1"/>
  </si>
  <si>
    <t>https://www.eiko-temari.jp/</t>
  </si>
  <si>
    <t>087-880-4029</t>
  </si>
  <si>
    <t>日本手袋工業組合</t>
    <rPh sb="0" eb="2">
      <t>ニホン</t>
    </rPh>
    <rPh sb="2" eb="4">
      <t>テブクロ</t>
    </rPh>
    <rPh sb="4" eb="6">
      <t>コウギョウ</t>
    </rPh>
    <rPh sb="6" eb="8">
      <t>クミアイ</t>
    </rPh>
    <phoneticPr fontId="1"/>
  </si>
  <si>
    <t>https://www.tebukurokumiai.jp/</t>
  </si>
  <si>
    <t>0879-25-3208</t>
  </si>
  <si>
    <t>江本手袋(株)</t>
    <rPh sb="0" eb="2">
      <t>エモト</t>
    </rPh>
    <rPh sb="2" eb="4">
      <t>テブクロ</t>
    </rPh>
    <rPh sb="4" eb="7">
      <t>カブ</t>
    </rPh>
    <phoneticPr fontId="1"/>
  </si>
  <si>
    <t>0879-33-3165</t>
    <phoneticPr fontId="1"/>
  </si>
  <si>
    <t>(株)クロダ</t>
    <rPh sb="0" eb="3">
      <t>カブ</t>
    </rPh>
    <phoneticPr fontId="1"/>
  </si>
  <si>
    <t>0879-25-9581</t>
  </si>
  <si>
    <t>砂川ソーイング</t>
    <rPh sb="0" eb="2">
      <t>スナガワ</t>
    </rPh>
    <phoneticPr fontId="1"/>
  </si>
  <si>
    <t>087-894-5470</t>
  </si>
  <si>
    <t>(株)ダイコープロダクト</t>
    <rPh sb="0" eb="3">
      <t>カブ</t>
    </rPh>
    <phoneticPr fontId="1"/>
  </si>
  <si>
    <t>0879-43-3566</t>
  </si>
  <si>
    <t>(株)トモクニ</t>
    <rPh sb="0" eb="3">
      <t>カブ</t>
    </rPh>
    <phoneticPr fontId="1"/>
  </si>
  <si>
    <t>0879-25-2451</t>
    <phoneticPr fontId="1"/>
  </si>
  <si>
    <t>平田商店</t>
    <rPh sb="0" eb="2">
      <t>ヒラタ</t>
    </rPh>
    <rPh sb="2" eb="4">
      <t>ショウテン</t>
    </rPh>
    <phoneticPr fontId="1"/>
  </si>
  <si>
    <t>0879-25-5034</t>
    <phoneticPr fontId="1"/>
  </si>
  <si>
    <t>(株)フジタ</t>
    <rPh sb="0" eb="3">
      <t>カブ</t>
    </rPh>
    <phoneticPr fontId="1"/>
  </si>
  <si>
    <t>0879-43-2588</t>
    <phoneticPr fontId="1"/>
  </si>
  <si>
    <t>ルボア(株)</t>
    <rPh sb="3" eb="6">
      <t>カブ</t>
    </rPh>
    <phoneticPr fontId="1"/>
  </si>
  <si>
    <t>(株)レガン</t>
    <rPh sb="0" eb="3">
      <t>カブ</t>
    </rPh>
    <phoneticPr fontId="1"/>
  </si>
  <si>
    <t>0879-25-1237</t>
    <phoneticPr fontId="1"/>
  </si>
  <si>
    <t>087-898-1211</t>
  </si>
  <si>
    <t>https://www.emoto-tebukuro.jp/</t>
  </si>
  <si>
    <t>https://www.kuroda.co.jp/</t>
  </si>
  <si>
    <t>https://daiko-product.com/</t>
    <phoneticPr fontId="1"/>
  </si>
  <si>
    <t>https://www.tomokuni.co.jp/</t>
  </si>
  <si>
    <t>https://www.hirata-glove.com/</t>
  </si>
  <si>
    <t>https://fujita-sanuki.jp/</t>
  </si>
  <si>
    <t>https://ruboa.com/</t>
  </si>
  <si>
    <t>https://www.lesgants.co.jp/</t>
  </si>
  <si>
    <t>香川県家具商工業協同組合</t>
    <rPh sb="0" eb="3">
      <t>カガワケン</t>
    </rPh>
    <rPh sb="3" eb="5">
      <t>カグ</t>
    </rPh>
    <rPh sb="5" eb="8">
      <t>ショウコウギョウ</t>
    </rPh>
    <rPh sb="8" eb="12">
      <t>キョウドウクミアイ</t>
    </rPh>
    <phoneticPr fontId="1"/>
  </si>
  <si>
    <t>087-813-8874</t>
  </si>
  <si>
    <t>https://kagukumiai.com/</t>
  </si>
  <si>
    <t>(有)家具の榊原</t>
    <rPh sb="0" eb="3">
      <t>ユウ</t>
    </rPh>
    <rPh sb="3" eb="5">
      <t>カグ</t>
    </rPh>
    <rPh sb="6" eb="8">
      <t>サカキハラ</t>
    </rPh>
    <phoneticPr fontId="1"/>
  </si>
  <si>
    <t>https://sanukiya.sakura.ne.jp/</t>
  </si>
  <si>
    <t>087-889-2121</t>
  </si>
  <si>
    <t>日美(株)</t>
    <rPh sb="0" eb="1">
      <t>ニチ</t>
    </rPh>
    <rPh sb="1" eb="2">
      <t>ビ</t>
    </rPh>
    <rPh sb="2" eb="5">
      <t>カブ</t>
    </rPh>
    <phoneticPr fontId="1"/>
  </si>
  <si>
    <t>087-882-7705</t>
  </si>
  <si>
    <t>https://nichibi-ww.com</t>
  </si>
  <si>
    <t>志度桐下駄製造組合</t>
    <rPh sb="0" eb="5">
      <t>シドキリゲタ</t>
    </rPh>
    <rPh sb="5" eb="9">
      <t>セイゾウクミアイ</t>
    </rPh>
    <phoneticPr fontId="1"/>
  </si>
  <si>
    <t>打出し銅器</t>
    <rPh sb="0" eb="2">
      <t>ウチダ</t>
    </rPh>
    <rPh sb="3" eb="5">
      <t>ドウキ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</si>
  <si>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</si>
  <si>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</si>
  <si>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761-0101</t>
  </si>
  <si>
    <t>高松市春日町1595</t>
  </si>
  <si>
    <t>高松市東山崎町352-6</t>
    <rPh sb="0" eb="3">
      <t>タカマツシ</t>
    </rPh>
    <rPh sb="3" eb="4">
      <t>ヒガシ</t>
    </rPh>
    <rPh sb="4" eb="6">
      <t>ヤマサキ</t>
    </rPh>
    <rPh sb="6" eb="7">
      <t>マチ</t>
    </rPh>
    <phoneticPr fontId="1"/>
  </si>
  <si>
    <t>761-0111</t>
  </si>
  <si>
    <t>高松市屋島東町1572</t>
  </si>
  <si>
    <t>761-0121</t>
  </si>
  <si>
    <t>高松市牟礼町牟礼2912-7.8</t>
    <rPh sb="0" eb="3">
      <t>タカマツシ</t>
    </rPh>
    <rPh sb="3" eb="6">
      <t>ムレチョウ</t>
    </rPh>
    <rPh sb="6" eb="8">
      <t>ムレイ</t>
    </rPh>
    <phoneticPr fontId="3"/>
  </si>
  <si>
    <t>769-2302</t>
  </si>
  <si>
    <t>さぬき市長尾町西2041</t>
    <rPh sb="3" eb="4">
      <t>シ</t>
    </rPh>
    <rPh sb="4" eb="7">
      <t>ナガオチョウ</t>
    </rPh>
    <phoneticPr fontId="3"/>
  </si>
  <si>
    <t>761-8058</t>
  </si>
  <si>
    <t>高松市勅使町1007-1</t>
  </si>
  <si>
    <t>760-0073</t>
  </si>
  <si>
    <t>高松市栗林町2-14-10</t>
    <rPh sb="3" eb="6">
      <t>リツリンチョウ</t>
    </rPh>
    <phoneticPr fontId="3"/>
  </si>
  <si>
    <t>760-0078</t>
  </si>
  <si>
    <t>761-0704</t>
  </si>
  <si>
    <t>木田郡三木町下高岡17</t>
  </si>
  <si>
    <t>761-0433</t>
  </si>
  <si>
    <t>高松市十川西町212</t>
  </si>
  <si>
    <t>760-0026</t>
  </si>
  <si>
    <t>高松市磨屋町4-5</t>
  </si>
  <si>
    <t>760-0068</t>
  </si>
  <si>
    <t>高松市松島町3-17-35</t>
    <rPh sb="0" eb="3">
      <t>タカマツシ</t>
    </rPh>
    <rPh sb="3" eb="6">
      <t>マツシママチ</t>
    </rPh>
    <phoneticPr fontId="3"/>
  </si>
  <si>
    <t>760-0080</t>
  </si>
  <si>
    <t>760-0071</t>
  </si>
  <si>
    <t>761-0301</t>
  </si>
  <si>
    <t>高松市林町685</t>
  </si>
  <si>
    <t>760-0067</t>
  </si>
  <si>
    <t>高松市松福町2-3-7</t>
  </si>
  <si>
    <t>綾歌郡綾川町畑田3399</t>
  </si>
  <si>
    <t>761-2101</t>
  </si>
  <si>
    <t>761-0312</t>
  </si>
  <si>
    <t>761-0704</t>
    <phoneticPr fontId="6"/>
  </si>
  <si>
    <t>木田郡三木町大字下高岡1089－2</t>
    <rPh sb="0" eb="3">
      <t>キタグン</t>
    </rPh>
    <rPh sb="3" eb="6">
      <t>ミキチョウ</t>
    </rPh>
    <rPh sb="6" eb="8">
      <t>オオアザ</t>
    </rPh>
    <rPh sb="8" eb="9">
      <t>シモ</t>
    </rPh>
    <rPh sb="9" eb="11">
      <t>タカオカ</t>
    </rPh>
    <phoneticPr fontId="6"/>
  </si>
  <si>
    <t>高松市松福町1-1-5</t>
  </si>
  <si>
    <t>760-0067</t>
    <phoneticPr fontId="6"/>
  </si>
  <si>
    <t>高松市松福町1-3-44</t>
    <phoneticPr fontId="6"/>
  </si>
  <si>
    <t>760-0061</t>
  </si>
  <si>
    <t>761-8085</t>
  </si>
  <si>
    <t>高松市寺井町８８３-３</t>
    <phoneticPr fontId="1"/>
  </si>
  <si>
    <t>高松市三谷町１７６－１</t>
    <phoneticPr fontId="1"/>
  </si>
  <si>
    <t>761-0450</t>
  </si>
  <si>
    <t>769-2101</t>
  </si>
  <si>
    <t>さぬき市志度5382-33　(山西就治)</t>
    <rPh sb="3" eb="4">
      <t>シ</t>
    </rPh>
    <rPh sb="15" eb="17">
      <t>ヤマニシ</t>
    </rPh>
    <rPh sb="17" eb="19">
      <t>シュウジ</t>
    </rPh>
    <phoneticPr fontId="2"/>
  </si>
  <si>
    <t>766-0001</t>
  </si>
  <si>
    <t>仲多度郡琴平町980</t>
    <rPh sb="0" eb="4">
      <t>ナカタドグン</t>
    </rPh>
    <rPh sb="4" eb="7">
      <t>コトヒラチョウ</t>
    </rPh>
    <phoneticPr fontId="1"/>
  </si>
  <si>
    <t>766-0003</t>
  </si>
  <si>
    <t>仲多度郡琴平町五条311-4</t>
  </si>
  <si>
    <t>仲多度郡琴平町955</t>
    <rPh sb="0" eb="4">
      <t>ナカタドグン</t>
    </rPh>
    <rPh sb="4" eb="7">
      <t>コトヒラチョウ</t>
    </rPh>
    <phoneticPr fontId="1"/>
  </si>
  <si>
    <t>仲多度郡琴平町榎井676</t>
    <rPh sb="0" eb="4">
      <t>ナカタドグン</t>
    </rPh>
    <rPh sb="4" eb="7">
      <t>コトヒラチョウ</t>
    </rPh>
    <rPh sb="7" eb="9">
      <t>エナイ</t>
    </rPh>
    <phoneticPr fontId="1"/>
  </si>
  <si>
    <t>766-0004</t>
    <phoneticPr fontId="1"/>
  </si>
  <si>
    <t>760-0072</t>
  </si>
  <si>
    <t>高松市花園町1-7-30</t>
  </si>
  <si>
    <t>761-8062</t>
  </si>
  <si>
    <t>高松市藤塚町1-13-10</t>
  </si>
  <si>
    <t>高松市室新町3-13</t>
    <rPh sb="3" eb="4">
      <t>ムロ</t>
    </rPh>
    <rPh sb="4" eb="5">
      <t>シン</t>
    </rPh>
    <rPh sb="5" eb="6">
      <t>マチ</t>
    </rPh>
    <phoneticPr fontId="2"/>
  </si>
  <si>
    <t>761-0904</t>
  </si>
  <si>
    <t>高松市国分寺町新居1649-5</t>
    <rPh sb="0" eb="3">
      <t>タカマツシ</t>
    </rPh>
    <rPh sb="3" eb="7">
      <t>コクブンジチョウ</t>
    </rPh>
    <rPh sb="8" eb="9">
      <t>イ</t>
    </rPh>
    <phoneticPr fontId="1"/>
  </si>
  <si>
    <t>769-0101</t>
  </si>
  <si>
    <t>高松市牟礼町牟礼2625-18</t>
    <rPh sb="0" eb="2">
      <t>タカマツ</t>
    </rPh>
    <rPh sb="2" eb="3">
      <t>シ</t>
    </rPh>
    <phoneticPr fontId="2"/>
  </si>
  <si>
    <t>761-0130</t>
  </si>
  <si>
    <t>高松市庵治町230-1</t>
    <rPh sb="0" eb="3">
      <t>タカマツシ</t>
    </rPh>
    <phoneticPr fontId="2"/>
  </si>
  <si>
    <t>高松市牟礼町牟礼3720-172</t>
  </si>
  <si>
    <t>高松市牟礼町牟礼2503</t>
  </si>
  <si>
    <t>高松市牟礼町牟礼3720-360</t>
  </si>
  <si>
    <t>高松市牟礼町牟礼2657-5</t>
  </si>
  <si>
    <t>高松市牟礼町牟礼3279-5</t>
  </si>
  <si>
    <t>高松市牟礼町牟礼1123-7</t>
  </si>
  <si>
    <t>高松市牟礼町牟礼2879-1</t>
  </si>
  <si>
    <t>高松市国分寺町新居1300</t>
    <rPh sb="0" eb="3">
      <t>タカマツシ</t>
    </rPh>
    <rPh sb="3" eb="7">
      <t>コクブンジチョウ</t>
    </rPh>
    <rPh sb="7" eb="9">
      <t>アライ</t>
    </rPh>
    <phoneticPr fontId="2"/>
  </si>
  <si>
    <t>高松市林町148-12</t>
  </si>
  <si>
    <t>高松市磨屋町8-3</t>
  </si>
  <si>
    <t>高松市築地町9-21</t>
  </si>
  <si>
    <t>766-0002</t>
  </si>
  <si>
    <t>仲多度郡琴平町277</t>
    <rPh sb="0" eb="4">
      <t>ナカタドグン</t>
    </rPh>
    <rPh sb="4" eb="7">
      <t>コトヒラチョウ</t>
    </rPh>
    <phoneticPr fontId="2"/>
  </si>
  <si>
    <t>762-0034</t>
  </si>
  <si>
    <t>坂出市福江町1-6-7</t>
    <rPh sb="0" eb="3">
      <t>サカイデシ</t>
    </rPh>
    <rPh sb="3" eb="6">
      <t>フクエチョウ</t>
    </rPh>
    <phoneticPr fontId="2"/>
  </si>
  <si>
    <t>760-0049</t>
  </si>
  <si>
    <t>高松市八坂町3-4</t>
  </si>
  <si>
    <t>767-0032</t>
  </si>
  <si>
    <t>769-1402</t>
  </si>
  <si>
    <t>三豊市三野町下高瀬431</t>
    <rPh sb="2" eb="3">
      <t>シ</t>
    </rPh>
    <phoneticPr fontId="2"/>
  </si>
  <si>
    <t>三豊市仁尾町仁尾戊693</t>
    <rPh sb="2" eb="3">
      <t>シ</t>
    </rPh>
    <phoneticPr fontId="2"/>
  </si>
  <si>
    <t>760-0055</t>
  </si>
  <si>
    <t>高松市観光通2丁目3-16</t>
    <rPh sb="0" eb="3">
      <t>タカマツシ</t>
    </rPh>
    <rPh sb="3" eb="5">
      <t>カンコウ</t>
    </rPh>
    <rPh sb="5" eb="6">
      <t>ツウ</t>
    </rPh>
    <rPh sb="7" eb="9">
      <t>チョウメ</t>
    </rPh>
    <phoneticPr fontId="2"/>
  </si>
  <si>
    <t>769-2701</t>
  </si>
  <si>
    <t>769-2701</t>
    <phoneticPr fontId="1"/>
  </si>
  <si>
    <t>東かがわ市湊1810-1</t>
    <rPh sb="0" eb="1">
      <t>ヒガシ</t>
    </rPh>
    <rPh sb="4" eb="5">
      <t>シ</t>
    </rPh>
    <rPh sb="5" eb="6">
      <t>ミナト</t>
    </rPh>
    <phoneticPr fontId="1"/>
  </si>
  <si>
    <t>769-2601</t>
  </si>
  <si>
    <t>769-2601</t>
    <phoneticPr fontId="1"/>
  </si>
  <si>
    <t>769-2901</t>
    <phoneticPr fontId="1"/>
  </si>
  <si>
    <t>東かがわ市引田2724</t>
  </si>
  <si>
    <t>769-2702</t>
  </si>
  <si>
    <t>東かがわ市三本松722-1</t>
  </si>
  <si>
    <t>さぬき市志度910-6</t>
  </si>
  <si>
    <t>さぬき市大川町田面17-4</t>
  </si>
  <si>
    <t>東かがわ市三本松222-1</t>
  </si>
  <si>
    <t>東かがわ市湊516</t>
  </si>
  <si>
    <t>761-0901</t>
  </si>
  <si>
    <t>さぬき市大川町富田西3054-1</t>
  </si>
  <si>
    <t>東かがわ市松原1097-3</t>
  </si>
  <si>
    <t>761-0613</t>
  </si>
  <si>
    <t>木田郡三木町大字上高岡356-1</t>
  </si>
  <si>
    <t>高松市今里町7番16号2F</t>
  </si>
  <si>
    <t>高松市仏生山町58-1</t>
  </si>
  <si>
    <t>761-8031</t>
  </si>
  <si>
    <t>高松市郷東町379-1</t>
  </si>
  <si>
    <t>高松市中野町34-17</t>
  </si>
  <si>
    <t>760-0008</t>
  </si>
  <si>
    <t>乃村張子玩具</t>
    <rPh sb="0" eb="2">
      <t>ノムラ</t>
    </rPh>
    <rPh sb="2" eb="4">
      <t>ハリコ</t>
    </rPh>
    <rPh sb="4" eb="6">
      <t>ガング</t>
    </rPh>
    <phoneticPr fontId="1"/>
  </si>
  <si>
    <t>087-898-0285</t>
  </si>
  <si>
    <t>https://gotobon.com/</t>
    <phoneticPr fontId="1"/>
  </si>
  <si>
    <t>090-1177-7816</t>
    <phoneticPr fontId="1"/>
  </si>
  <si>
    <t>090-2824-0839</t>
    <phoneticPr fontId="1"/>
  </si>
  <si>
    <t>讃岐桶樽</t>
    <rPh sb="0" eb="2">
      <t>サヌキ</t>
    </rPh>
    <rPh sb="2" eb="4">
      <t>オケダル</t>
    </rPh>
    <phoneticPr fontId="1"/>
  </si>
  <si>
    <t>欄間彫刻</t>
    <rPh sb="0" eb="2">
      <t>ランマ</t>
    </rPh>
    <rPh sb="2" eb="4">
      <t>チョウコク</t>
    </rPh>
    <phoneticPr fontId="1"/>
  </si>
  <si>
    <t>志度桐下駄</t>
    <rPh sb="0" eb="2">
      <t>シド</t>
    </rPh>
    <rPh sb="2" eb="5">
      <t>キリゲタ</t>
    </rPh>
    <phoneticPr fontId="1"/>
  </si>
  <si>
    <t>讃岐一刀彫</t>
    <rPh sb="0" eb="2">
      <t>サヌキ</t>
    </rPh>
    <rPh sb="2" eb="4">
      <t>イットウ</t>
    </rPh>
    <rPh sb="4" eb="5">
      <t>ボリ</t>
    </rPh>
    <phoneticPr fontId="1"/>
  </si>
  <si>
    <t>讃岐提灯</t>
    <rPh sb="0" eb="4">
      <t>サヌキチョウチン</t>
    </rPh>
    <phoneticPr fontId="1"/>
  </si>
  <si>
    <t>理平焼</t>
    <rPh sb="0" eb="2">
      <t>リヘイ</t>
    </rPh>
    <rPh sb="2" eb="3">
      <t>ヤ</t>
    </rPh>
    <phoneticPr fontId="1"/>
  </si>
  <si>
    <t>庵治産地石製品</t>
    <rPh sb="0" eb="4">
      <t>アジサンチ</t>
    </rPh>
    <rPh sb="4" eb="5">
      <t>イシ</t>
    </rPh>
    <rPh sb="5" eb="7">
      <t>セイヒン</t>
    </rPh>
    <phoneticPr fontId="1"/>
  </si>
  <si>
    <t>讃岐鋳造品</t>
    <rPh sb="0" eb="2">
      <t>サヌキ</t>
    </rPh>
    <rPh sb="2" eb="5">
      <t>チュウゾウヒン</t>
    </rPh>
    <phoneticPr fontId="1"/>
  </si>
  <si>
    <t>保多織</t>
    <rPh sb="0" eb="3">
      <t>ホタオリ</t>
    </rPh>
    <phoneticPr fontId="1"/>
  </si>
  <si>
    <t>讃岐のり染</t>
    <rPh sb="0" eb="2">
      <t>サヌキ</t>
    </rPh>
    <rPh sb="4" eb="5">
      <t>ソ</t>
    </rPh>
    <phoneticPr fontId="1"/>
  </si>
  <si>
    <t>手描き鯉のぼり</t>
    <rPh sb="0" eb="2">
      <t>テガ</t>
    </rPh>
    <rPh sb="3" eb="4">
      <t>コイ</t>
    </rPh>
    <phoneticPr fontId="1"/>
  </si>
  <si>
    <t>高松張子</t>
    <rPh sb="0" eb="4">
      <t>タカマツハリコ</t>
    </rPh>
    <phoneticPr fontId="1"/>
  </si>
  <si>
    <t>張子虎</t>
    <rPh sb="0" eb="2">
      <t>ハリコ</t>
    </rPh>
    <rPh sb="2" eb="3">
      <t>トラ</t>
    </rPh>
    <phoneticPr fontId="1"/>
  </si>
  <si>
    <t>讃岐かがり手まり</t>
    <rPh sb="0" eb="2">
      <t>サヌキ</t>
    </rPh>
    <rPh sb="5" eb="6">
      <t>テ</t>
    </rPh>
    <phoneticPr fontId="1"/>
  </si>
  <si>
    <t>利用者支援型魅力発信事業補助金　指定製造者一覧</t>
    <rPh sb="0" eb="3">
      <t>リヨウシャ</t>
    </rPh>
    <rPh sb="3" eb="6">
      <t>シエンガタ</t>
    </rPh>
    <rPh sb="6" eb="10">
      <t>ミリョクハッシン</t>
    </rPh>
    <rPh sb="10" eb="12">
      <t>ジギョウ</t>
    </rPh>
    <rPh sb="12" eb="15">
      <t>ホジョキン</t>
    </rPh>
    <rPh sb="16" eb="18">
      <t>シテイ</t>
    </rPh>
    <rPh sb="18" eb="21">
      <t>セイゾウシャ</t>
    </rPh>
    <rPh sb="21" eb="23">
      <t>イチラン</t>
    </rPh>
    <phoneticPr fontId="1"/>
  </si>
  <si>
    <t>香川県うちわ協同組合連合会</t>
    <rPh sb="0" eb="3">
      <t>カガワケン</t>
    </rPh>
    <rPh sb="6" eb="10">
      <t>キョウドウクミアイ</t>
    </rPh>
    <rPh sb="10" eb="13">
      <t>レンゴウカイ</t>
    </rPh>
    <phoneticPr fontId="1"/>
  </si>
  <si>
    <t>丸亀うちわ</t>
    <rPh sb="0" eb="2">
      <t>マルガメ</t>
    </rPh>
    <phoneticPr fontId="1"/>
  </si>
  <si>
    <t>763-0054</t>
  </si>
  <si>
    <t>丸亀市中津町25-1 丸亀うちわミュージアム</t>
    <rPh sb="3" eb="5">
      <t>ナカツ</t>
    </rPh>
    <rPh sb="5" eb="6">
      <t>マチ</t>
    </rPh>
    <rPh sb="11" eb="13">
      <t>マルガメ</t>
    </rPh>
    <phoneticPr fontId="2"/>
  </si>
  <si>
    <t>0877-24-7055</t>
    <phoneticPr fontId="1"/>
  </si>
  <si>
    <t>https://marugameuchiwa.jp/</t>
  </si>
  <si>
    <t>能祖すし桶製造所</t>
    <rPh sb="0" eb="2">
      <t>ノウソ</t>
    </rPh>
    <rPh sb="4" eb="5">
      <t>オケ</t>
    </rPh>
    <rPh sb="5" eb="8">
      <t>セイゾウショ</t>
    </rPh>
    <phoneticPr fontId="1"/>
  </si>
  <si>
    <t>761-2102</t>
    <phoneticPr fontId="6"/>
  </si>
  <si>
    <t>綾歌郡綾川町千疋1365-2</t>
    <rPh sb="0" eb="3">
      <t>アヤウタグン</t>
    </rPh>
    <rPh sb="3" eb="5">
      <t>アヤカワ</t>
    </rPh>
    <rPh sb="5" eb="6">
      <t>マチ</t>
    </rPh>
    <rPh sb="6" eb="7">
      <t>セン</t>
    </rPh>
    <rPh sb="7" eb="8">
      <t>ヒキ</t>
    </rPh>
    <phoneticPr fontId="6"/>
  </si>
  <si>
    <t>087-877-0134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</si>
</sst>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4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left"/>
    </xf>
    <xf numFmtId="0" fontId="8" fillId="0" borderId="2" xfId="0" applyFont="1" applyFill="1" applyBorder="1" applyAlignment="1">
      <alignment vertical="center" shrinkToFit="1"/>
    </xf>
    <xf numFmtId="0" fontId="9" fillId="0" borderId="9" xfId="1" applyFont="1" applyBorder="1" applyAlignment="1">
      <alignment vertical="center" shrinkToFit="1"/>
    </xf>
    <xf numFmtId="0" fontId="9" fillId="0" borderId="2" xfId="0" applyFont="1" applyBorder="1" applyAlignment="1">
      <alignment horizontal="left"/>
    </xf>
    <xf numFmtId="49" fontId="8" fillId="0" borderId="2" xfId="0" applyNumberFormat="1" applyFont="1" applyFill="1" applyBorder="1" applyAlignment="1">
      <alignment horizontal="left" vertical="center" shrinkToFit="1"/>
    </xf>
    <xf numFmtId="49" fontId="8" fillId="0" borderId="2" xfId="0" applyNumberFormat="1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left"/>
    </xf>
    <xf numFmtId="0" fontId="9" fillId="0" borderId="2" xfId="1" applyFont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" xfId="0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tabSelected="1" view="pageBreakPreview" zoomScaleNormal="100" zoomScaleSheetLayoutView="100" workbookViewId="0">
      <selection activeCell="A2" sqref="A2:G2"/>
    </sheetView>
  </sheetViews>
  <sheetFormatPr defaultRowHeight="18.75" x14ac:dyDescent="0.4"/>
  <cols>
    <col min="1" max="1" width="9" style="1"/>
    <col min="2" max="2" width="19" style="27" customWidth="1"/>
    <col min="3" max="3" width="29.125" style="25" customWidth="1"/>
    <col min="4" max="4" width="15.375" style="2" customWidth="1"/>
    <col min="5" max="5" width="39.375" style="2" customWidth="1"/>
    <col min="6" max="6" width="17.375" style="23" customWidth="1"/>
    <col min="7" max="7" width="43.75" customWidth="1"/>
  </cols>
  <sheetData>
    <row r="1" spans="1:7" ht="24" x14ac:dyDescent="0.5">
      <c r="A1" s="30" t="s">
        <v>8</v>
      </c>
      <c r="B1" s="30"/>
      <c r="C1" s="30"/>
      <c r="D1" s="30"/>
      <c r="E1" s="30"/>
      <c r="F1" s="30"/>
      <c r="G1" s="30"/>
    </row>
    <row r="2" spans="1:7" ht="24.75" thickBot="1" x14ac:dyDescent="0.55000000000000004">
      <c r="A2" s="31" t="s">
        <v>307</v>
      </c>
      <c r="B2" s="31"/>
      <c r="C2" s="31"/>
      <c r="D2" s="31"/>
      <c r="E2" s="31"/>
      <c r="F2" s="31"/>
      <c r="G2" s="31"/>
    </row>
    <row r="3" spans="1:7" x14ac:dyDescent="0.4">
      <c r="A3" s="8" t="s">
        <v>9</v>
      </c>
      <c r="B3" s="26" t="s">
        <v>10</v>
      </c>
      <c r="C3" s="24" t="s">
        <v>11</v>
      </c>
      <c r="D3" s="3" t="s">
        <v>179</v>
      </c>
      <c r="E3" s="10" t="s">
        <v>178</v>
      </c>
      <c r="F3" s="21" t="s">
        <v>12</v>
      </c>
      <c r="G3" s="9" t="s">
        <v>68</v>
      </c>
    </row>
    <row r="4" spans="1:7" x14ac:dyDescent="0.4">
      <c r="A4" s="5">
        <v>1</v>
      </c>
      <c r="B4" s="32" t="s">
        <v>0</v>
      </c>
      <c r="C4" s="16" t="s">
        <v>52</v>
      </c>
      <c r="D4" s="18" t="s">
        <v>180</v>
      </c>
      <c r="E4" s="11" t="s">
        <v>181</v>
      </c>
      <c r="F4" s="22" t="s">
        <v>54</v>
      </c>
      <c r="G4" s="6" t="s">
        <v>53</v>
      </c>
    </row>
    <row r="5" spans="1:7" ht="18" customHeight="1" x14ac:dyDescent="0.4">
      <c r="A5" s="5">
        <f>1+A4</f>
        <v>2</v>
      </c>
      <c r="B5" s="32"/>
      <c r="C5" s="16" t="s">
        <v>13</v>
      </c>
      <c r="D5" s="17" t="s">
        <v>183</v>
      </c>
      <c r="E5" s="12" t="s">
        <v>184</v>
      </c>
      <c r="F5" s="4" t="s">
        <v>24</v>
      </c>
      <c r="G5" s="7" t="s">
        <v>25</v>
      </c>
    </row>
    <row r="6" spans="1:7" x14ac:dyDescent="0.4">
      <c r="A6" s="5">
        <f t="shared" ref="A6:A67" si="0">1+A5</f>
        <v>3</v>
      </c>
      <c r="B6" s="32"/>
      <c r="C6" s="16" t="s">
        <v>14</v>
      </c>
      <c r="D6" s="13" t="s">
        <v>185</v>
      </c>
      <c r="E6" s="13" t="s">
        <v>186</v>
      </c>
      <c r="F6" s="4" t="s">
        <v>26</v>
      </c>
      <c r="G6" s="7"/>
    </row>
    <row r="7" spans="1:7" x14ac:dyDescent="0.4">
      <c r="A7" s="5">
        <f t="shared" si="0"/>
        <v>4</v>
      </c>
      <c r="B7" s="32"/>
      <c r="C7" s="16" t="s">
        <v>15</v>
      </c>
      <c r="D7" s="13" t="s">
        <v>187</v>
      </c>
      <c r="E7" s="13" t="s">
        <v>188</v>
      </c>
      <c r="F7" s="4" t="s">
        <v>27</v>
      </c>
      <c r="G7" s="7" t="s">
        <v>28</v>
      </c>
    </row>
    <row r="8" spans="1:7" x14ac:dyDescent="0.4">
      <c r="A8" s="5">
        <f t="shared" si="0"/>
        <v>5</v>
      </c>
      <c r="B8" s="32"/>
      <c r="C8" s="16" t="s">
        <v>16</v>
      </c>
      <c r="D8" s="13" t="s">
        <v>189</v>
      </c>
      <c r="E8" s="13" t="s">
        <v>190</v>
      </c>
      <c r="F8" s="4" t="s">
        <v>29</v>
      </c>
      <c r="G8" s="7"/>
    </row>
    <row r="9" spans="1:7" x14ac:dyDescent="0.4">
      <c r="A9" s="5">
        <f t="shared" si="0"/>
        <v>6</v>
      </c>
      <c r="B9" s="32"/>
      <c r="C9" s="16" t="s">
        <v>17</v>
      </c>
      <c r="D9" s="13" t="s">
        <v>191</v>
      </c>
      <c r="E9" s="13" t="s">
        <v>192</v>
      </c>
      <c r="F9" s="4" t="s">
        <v>30</v>
      </c>
      <c r="G9" s="7"/>
    </row>
    <row r="10" spans="1:7" x14ac:dyDescent="0.4">
      <c r="A10" s="5">
        <f t="shared" si="0"/>
        <v>7</v>
      </c>
      <c r="B10" s="32"/>
      <c r="C10" s="16" t="s">
        <v>18</v>
      </c>
      <c r="D10" s="13" t="s">
        <v>194</v>
      </c>
      <c r="E10" s="13" t="s">
        <v>195</v>
      </c>
      <c r="F10" s="4" t="s">
        <v>289</v>
      </c>
      <c r="G10" s="7" t="s">
        <v>31</v>
      </c>
    </row>
    <row r="11" spans="1:7" x14ac:dyDescent="0.4">
      <c r="A11" s="5">
        <f t="shared" si="0"/>
        <v>8</v>
      </c>
      <c r="B11" s="32"/>
      <c r="C11" s="16" t="s">
        <v>19</v>
      </c>
      <c r="D11" s="13" t="s">
        <v>196</v>
      </c>
      <c r="E11" s="13" t="s">
        <v>197</v>
      </c>
      <c r="F11" s="4" t="s">
        <v>32</v>
      </c>
      <c r="G11" s="7" t="s">
        <v>33</v>
      </c>
    </row>
    <row r="12" spans="1:7" x14ac:dyDescent="0.4">
      <c r="A12" s="5">
        <f t="shared" si="0"/>
        <v>9</v>
      </c>
      <c r="B12" s="32"/>
      <c r="C12" s="16" t="s">
        <v>20</v>
      </c>
      <c r="D12" s="13" t="s">
        <v>198</v>
      </c>
      <c r="E12" s="13" t="s">
        <v>199</v>
      </c>
      <c r="F12" s="4" t="s">
        <v>34</v>
      </c>
      <c r="G12" s="7" t="s">
        <v>290</v>
      </c>
    </row>
    <row r="13" spans="1:7" x14ac:dyDescent="0.4">
      <c r="A13" s="5">
        <f t="shared" si="0"/>
        <v>10</v>
      </c>
      <c r="B13" s="32"/>
      <c r="C13" s="16" t="s">
        <v>21</v>
      </c>
      <c r="D13" s="13" t="s">
        <v>200</v>
      </c>
      <c r="E13" s="13" t="s">
        <v>201</v>
      </c>
      <c r="F13" s="4" t="s">
        <v>35</v>
      </c>
      <c r="G13" s="7" t="s">
        <v>36</v>
      </c>
    </row>
    <row r="14" spans="1:7" x14ac:dyDescent="0.4">
      <c r="A14" s="5">
        <f t="shared" si="0"/>
        <v>11</v>
      </c>
      <c r="B14" s="32"/>
      <c r="C14" s="16" t="s">
        <v>22</v>
      </c>
      <c r="D14" s="13" t="s">
        <v>204</v>
      </c>
      <c r="E14" s="13" t="s">
        <v>205</v>
      </c>
      <c r="F14" s="4" t="s">
        <v>37</v>
      </c>
      <c r="G14" s="7"/>
    </row>
    <row r="15" spans="1:7" x14ac:dyDescent="0.4">
      <c r="A15" s="5">
        <f t="shared" si="0"/>
        <v>12</v>
      </c>
      <c r="B15" s="32"/>
      <c r="C15" s="16" t="s">
        <v>23</v>
      </c>
      <c r="D15" s="13" t="s">
        <v>206</v>
      </c>
      <c r="E15" s="13" t="s">
        <v>207</v>
      </c>
      <c r="F15" s="4" t="s">
        <v>38</v>
      </c>
      <c r="G15" s="7" t="s">
        <v>39</v>
      </c>
    </row>
    <row r="16" spans="1:7" x14ac:dyDescent="0.4">
      <c r="A16" s="5">
        <f t="shared" si="0"/>
        <v>13</v>
      </c>
      <c r="B16" s="32"/>
      <c r="C16" s="16" t="s">
        <v>40</v>
      </c>
      <c r="D16" s="16" t="s">
        <v>209</v>
      </c>
      <c r="E16" s="13" t="s">
        <v>208</v>
      </c>
      <c r="F16" s="4" t="s">
        <v>42</v>
      </c>
      <c r="G16" s="7" t="s">
        <v>41</v>
      </c>
    </row>
    <row r="17" spans="1:7" x14ac:dyDescent="0.4">
      <c r="A17" s="5">
        <f t="shared" si="0"/>
        <v>14</v>
      </c>
      <c r="B17" s="32"/>
      <c r="C17" s="16" t="s">
        <v>43</v>
      </c>
      <c r="D17" s="16" t="s">
        <v>210</v>
      </c>
      <c r="E17" s="13" t="s">
        <v>182</v>
      </c>
      <c r="F17" s="4" t="s">
        <v>291</v>
      </c>
      <c r="G17" s="7"/>
    </row>
    <row r="18" spans="1:7" x14ac:dyDescent="0.4">
      <c r="A18" s="5">
        <f t="shared" si="0"/>
        <v>15</v>
      </c>
      <c r="B18" s="33" t="s">
        <v>293</v>
      </c>
      <c r="C18" s="16" t="s">
        <v>314</v>
      </c>
      <c r="D18" s="18" t="s">
        <v>315</v>
      </c>
      <c r="E18" s="14" t="s">
        <v>316</v>
      </c>
      <c r="F18" s="29" t="s">
        <v>317</v>
      </c>
      <c r="G18" s="7"/>
    </row>
    <row r="19" spans="1:7" x14ac:dyDescent="0.4">
      <c r="A19" s="5">
        <f t="shared" si="0"/>
        <v>16</v>
      </c>
      <c r="B19" s="34"/>
      <c r="C19" s="16" t="s">
        <v>45</v>
      </c>
      <c r="D19" s="18" t="s">
        <v>211</v>
      </c>
      <c r="E19" s="14" t="s">
        <v>212</v>
      </c>
      <c r="F19" s="4" t="s">
        <v>46</v>
      </c>
      <c r="G19" s="7" t="s">
        <v>44</v>
      </c>
    </row>
    <row r="20" spans="1:7" x14ac:dyDescent="0.4">
      <c r="A20" s="5">
        <f t="shared" si="0"/>
        <v>17</v>
      </c>
      <c r="B20" s="33" t="s">
        <v>294</v>
      </c>
      <c r="C20" s="16" t="s">
        <v>47</v>
      </c>
      <c r="D20" s="18" t="s">
        <v>206</v>
      </c>
      <c r="E20" s="11" t="s">
        <v>213</v>
      </c>
      <c r="F20" s="4" t="s">
        <v>49</v>
      </c>
      <c r="G20" s="7"/>
    </row>
    <row r="21" spans="1:7" x14ac:dyDescent="0.4">
      <c r="A21" s="5">
        <f t="shared" si="0"/>
        <v>18</v>
      </c>
      <c r="B21" s="34"/>
      <c r="C21" s="16" t="s">
        <v>48</v>
      </c>
      <c r="D21" s="18" t="s">
        <v>214</v>
      </c>
      <c r="E21" s="15" t="s">
        <v>215</v>
      </c>
      <c r="F21" s="4" t="s">
        <v>51</v>
      </c>
      <c r="G21" s="7" t="s">
        <v>50</v>
      </c>
    </row>
    <row r="22" spans="1:7" x14ac:dyDescent="0.4">
      <c r="A22" s="5">
        <f t="shared" si="0"/>
        <v>19</v>
      </c>
      <c r="B22" s="33" t="s">
        <v>1</v>
      </c>
      <c r="C22" s="16" t="s">
        <v>55</v>
      </c>
      <c r="D22" s="16" t="s">
        <v>217</v>
      </c>
      <c r="E22" s="13" t="s">
        <v>218</v>
      </c>
      <c r="F22" s="4" t="s">
        <v>57</v>
      </c>
      <c r="G22" s="7"/>
    </row>
    <row r="23" spans="1:7" x14ac:dyDescent="0.4">
      <c r="A23" s="5">
        <f t="shared" si="0"/>
        <v>20</v>
      </c>
      <c r="B23" s="34"/>
      <c r="C23" s="16" t="s">
        <v>56</v>
      </c>
      <c r="D23" s="16" t="s">
        <v>220</v>
      </c>
      <c r="E23" s="13" t="s">
        <v>219</v>
      </c>
      <c r="F23" s="4" t="s">
        <v>59</v>
      </c>
      <c r="G23" s="7" t="s">
        <v>58</v>
      </c>
    </row>
    <row r="24" spans="1:7" x14ac:dyDescent="0.4">
      <c r="A24" s="5">
        <f t="shared" si="0"/>
        <v>21</v>
      </c>
      <c r="B24" s="19" t="s">
        <v>2</v>
      </c>
      <c r="C24" s="16" t="s">
        <v>60</v>
      </c>
      <c r="D24" s="16" t="s">
        <v>189</v>
      </c>
      <c r="E24" s="13" t="s">
        <v>190</v>
      </c>
      <c r="F24" s="4" t="s">
        <v>29</v>
      </c>
      <c r="G24" s="7"/>
    </row>
    <row r="25" spans="1:7" x14ac:dyDescent="0.4">
      <c r="A25" s="5">
        <f t="shared" si="0"/>
        <v>22</v>
      </c>
      <c r="B25" s="19" t="s">
        <v>295</v>
      </c>
      <c r="C25" s="16" t="s">
        <v>176</v>
      </c>
      <c r="D25" s="16" t="s">
        <v>221</v>
      </c>
      <c r="E25" s="13" t="s">
        <v>222</v>
      </c>
      <c r="F25" s="4" t="s">
        <v>61</v>
      </c>
      <c r="G25" s="7" t="s">
        <v>62</v>
      </c>
    </row>
    <row r="26" spans="1:7" x14ac:dyDescent="0.4">
      <c r="A26" s="5">
        <f t="shared" si="0"/>
        <v>23</v>
      </c>
      <c r="B26" s="33" t="s">
        <v>296</v>
      </c>
      <c r="C26" s="16" t="s">
        <v>63</v>
      </c>
      <c r="D26" s="16" t="s">
        <v>223</v>
      </c>
      <c r="E26" s="13" t="s">
        <v>224</v>
      </c>
      <c r="F26" s="4" t="s">
        <v>71</v>
      </c>
      <c r="G26" s="7" t="s">
        <v>72</v>
      </c>
    </row>
    <row r="27" spans="1:7" x14ac:dyDescent="0.4">
      <c r="A27" s="5">
        <f t="shared" si="0"/>
        <v>24</v>
      </c>
      <c r="B27" s="35"/>
      <c r="C27" s="16" t="s">
        <v>70</v>
      </c>
      <c r="D27" s="16" t="s">
        <v>225</v>
      </c>
      <c r="E27" s="13" t="s">
        <v>226</v>
      </c>
      <c r="F27" s="4" t="s">
        <v>69</v>
      </c>
      <c r="G27" s="7" t="s">
        <v>67</v>
      </c>
    </row>
    <row r="28" spans="1:7" x14ac:dyDescent="0.4">
      <c r="A28" s="5">
        <f t="shared" si="0"/>
        <v>25</v>
      </c>
      <c r="B28" s="34"/>
      <c r="C28" s="16" t="s">
        <v>64</v>
      </c>
      <c r="D28" s="16" t="s">
        <v>223</v>
      </c>
      <c r="E28" s="13" t="s">
        <v>227</v>
      </c>
      <c r="F28" s="4" t="s">
        <v>66</v>
      </c>
      <c r="G28" s="7" t="s">
        <v>65</v>
      </c>
    </row>
    <row r="29" spans="1:7" x14ac:dyDescent="0.4">
      <c r="A29" s="5">
        <f t="shared" si="0"/>
        <v>26</v>
      </c>
      <c r="B29" s="19" t="s">
        <v>3</v>
      </c>
      <c r="C29" s="16" t="s">
        <v>73</v>
      </c>
      <c r="D29" s="16" t="s">
        <v>229</v>
      </c>
      <c r="E29" s="13" t="s">
        <v>228</v>
      </c>
      <c r="F29" s="4" t="s">
        <v>74</v>
      </c>
      <c r="G29" s="7"/>
    </row>
    <row r="30" spans="1:7" x14ac:dyDescent="0.4">
      <c r="A30" s="5">
        <f t="shared" si="0"/>
        <v>27</v>
      </c>
      <c r="B30" s="19" t="s">
        <v>4</v>
      </c>
      <c r="C30" s="16" t="s">
        <v>75</v>
      </c>
      <c r="D30" s="16" t="s">
        <v>230</v>
      </c>
      <c r="E30" s="13" t="s">
        <v>231</v>
      </c>
      <c r="F30" s="4" t="s">
        <v>77</v>
      </c>
      <c r="G30" s="7" t="s">
        <v>76</v>
      </c>
    </row>
    <row r="31" spans="1:7" x14ac:dyDescent="0.4">
      <c r="A31" s="5">
        <f t="shared" si="0"/>
        <v>28</v>
      </c>
      <c r="B31" s="33" t="s">
        <v>297</v>
      </c>
      <c r="C31" s="16" t="s">
        <v>78</v>
      </c>
      <c r="D31" s="16" t="s">
        <v>203</v>
      </c>
      <c r="E31" s="13" t="s">
        <v>233</v>
      </c>
      <c r="F31" s="4" t="s">
        <v>80</v>
      </c>
      <c r="G31" s="7" t="s">
        <v>81</v>
      </c>
    </row>
    <row r="32" spans="1:7" x14ac:dyDescent="0.4">
      <c r="A32" s="5">
        <f t="shared" si="0"/>
        <v>29</v>
      </c>
      <c r="B32" s="34"/>
      <c r="C32" s="16" t="s">
        <v>79</v>
      </c>
      <c r="D32" s="16" t="s">
        <v>232</v>
      </c>
      <c r="E32" s="13" t="s">
        <v>234</v>
      </c>
      <c r="F32" s="4" t="s">
        <v>82</v>
      </c>
      <c r="G32" s="7"/>
    </row>
    <row r="33" spans="1:7" x14ac:dyDescent="0.4">
      <c r="A33" s="5">
        <f t="shared" si="0"/>
        <v>30</v>
      </c>
      <c r="B33" s="28" t="s">
        <v>309</v>
      </c>
      <c r="C33" s="16" t="s">
        <v>308</v>
      </c>
      <c r="D33" s="16" t="s">
        <v>310</v>
      </c>
      <c r="E33" s="13" t="s">
        <v>311</v>
      </c>
      <c r="F33" s="29" t="s">
        <v>312</v>
      </c>
      <c r="G33" s="7" t="s">
        <v>313</v>
      </c>
    </row>
    <row r="34" spans="1:7" x14ac:dyDescent="0.4">
      <c r="A34" s="5">
        <f t="shared" si="0"/>
        <v>31</v>
      </c>
      <c r="B34" s="19" t="s">
        <v>5</v>
      </c>
      <c r="C34" s="16" t="s">
        <v>83</v>
      </c>
      <c r="D34" s="16" t="s">
        <v>237</v>
      </c>
      <c r="E34" s="13" t="s">
        <v>236</v>
      </c>
      <c r="F34" s="4" t="s">
        <v>85</v>
      </c>
      <c r="G34" s="7" t="s">
        <v>84</v>
      </c>
    </row>
    <row r="35" spans="1:7" x14ac:dyDescent="0.4">
      <c r="A35" s="5">
        <f t="shared" si="0"/>
        <v>32</v>
      </c>
      <c r="B35" s="19" t="s">
        <v>298</v>
      </c>
      <c r="C35" s="16" t="s">
        <v>86</v>
      </c>
      <c r="D35" s="16" t="s">
        <v>287</v>
      </c>
      <c r="E35" s="16" t="s">
        <v>286</v>
      </c>
      <c r="F35" s="4" t="s">
        <v>87</v>
      </c>
      <c r="G35" s="7"/>
    </row>
    <row r="36" spans="1:7" x14ac:dyDescent="0.4">
      <c r="A36" s="5">
        <f t="shared" si="0"/>
        <v>33</v>
      </c>
      <c r="B36" s="32" t="s">
        <v>299</v>
      </c>
      <c r="C36" s="16" t="s">
        <v>88</v>
      </c>
      <c r="D36" s="16" t="s">
        <v>185</v>
      </c>
      <c r="E36" s="16" t="s">
        <v>238</v>
      </c>
      <c r="F36" s="4" t="s">
        <v>90</v>
      </c>
      <c r="G36" s="7" t="s">
        <v>89</v>
      </c>
    </row>
    <row r="37" spans="1:7" x14ac:dyDescent="0.4">
      <c r="A37" s="5">
        <f t="shared" si="0"/>
        <v>34</v>
      </c>
      <c r="B37" s="32"/>
      <c r="C37" s="16" t="s">
        <v>91</v>
      </c>
      <c r="D37" s="16" t="s">
        <v>185</v>
      </c>
      <c r="E37" s="16" t="s">
        <v>241</v>
      </c>
      <c r="F37" s="4" t="s">
        <v>92</v>
      </c>
      <c r="G37" s="7" t="s">
        <v>93</v>
      </c>
    </row>
    <row r="38" spans="1:7" x14ac:dyDescent="0.4">
      <c r="A38" s="5">
        <f t="shared" si="0"/>
        <v>35</v>
      </c>
      <c r="B38" s="32"/>
      <c r="C38" s="16" t="s">
        <v>94</v>
      </c>
      <c r="D38" s="13" t="s">
        <v>185</v>
      </c>
      <c r="E38" s="16" t="s">
        <v>242</v>
      </c>
      <c r="F38" s="4" t="s">
        <v>95</v>
      </c>
      <c r="G38" s="7"/>
    </row>
    <row r="39" spans="1:7" x14ac:dyDescent="0.4">
      <c r="A39" s="5">
        <f t="shared" si="0"/>
        <v>36</v>
      </c>
      <c r="B39" s="32"/>
      <c r="C39" s="16" t="s">
        <v>96</v>
      </c>
      <c r="D39" s="13" t="s">
        <v>185</v>
      </c>
      <c r="E39" s="16" t="s">
        <v>243</v>
      </c>
      <c r="F39" s="4" t="s">
        <v>97</v>
      </c>
      <c r="G39" s="7" t="s">
        <v>98</v>
      </c>
    </row>
    <row r="40" spans="1:7" x14ac:dyDescent="0.4">
      <c r="A40" s="5">
        <f t="shared" si="0"/>
        <v>37</v>
      </c>
      <c r="B40" s="32"/>
      <c r="C40" s="16" t="s">
        <v>99</v>
      </c>
      <c r="D40" s="13" t="s">
        <v>185</v>
      </c>
      <c r="E40" s="16" t="s">
        <v>244</v>
      </c>
      <c r="F40" s="4" t="s">
        <v>100</v>
      </c>
      <c r="G40" s="7" t="s">
        <v>101</v>
      </c>
    </row>
    <row r="41" spans="1:7" x14ac:dyDescent="0.4">
      <c r="A41" s="5">
        <f t="shared" si="0"/>
        <v>38</v>
      </c>
      <c r="B41" s="32"/>
      <c r="C41" s="16" t="s">
        <v>102</v>
      </c>
      <c r="D41" s="13" t="s">
        <v>185</v>
      </c>
      <c r="E41" s="16" t="s">
        <v>245</v>
      </c>
      <c r="F41" s="4" t="s">
        <v>103</v>
      </c>
      <c r="G41" s="7" t="s">
        <v>104</v>
      </c>
    </row>
    <row r="42" spans="1:7" x14ac:dyDescent="0.4">
      <c r="A42" s="5">
        <f t="shared" si="0"/>
        <v>39</v>
      </c>
      <c r="B42" s="32"/>
      <c r="C42" s="16" t="s">
        <v>105</v>
      </c>
      <c r="D42" s="13" t="s">
        <v>185</v>
      </c>
      <c r="E42" s="16" t="s">
        <v>246</v>
      </c>
      <c r="F42" s="4" t="s">
        <v>106</v>
      </c>
      <c r="G42" s="7" t="s">
        <v>107</v>
      </c>
    </row>
    <row r="43" spans="1:7" x14ac:dyDescent="0.4">
      <c r="A43" s="5">
        <f t="shared" si="0"/>
        <v>40</v>
      </c>
      <c r="B43" s="32"/>
      <c r="C43" s="16" t="s">
        <v>108</v>
      </c>
      <c r="D43" s="13" t="s">
        <v>185</v>
      </c>
      <c r="E43" s="16" t="s">
        <v>247</v>
      </c>
      <c r="F43" s="4" t="s">
        <v>109</v>
      </c>
      <c r="G43" s="7"/>
    </row>
    <row r="44" spans="1:7" x14ac:dyDescent="0.4">
      <c r="A44" s="5">
        <f t="shared" si="0"/>
        <v>41</v>
      </c>
      <c r="B44" s="32"/>
      <c r="C44" s="16" t="s">
        <v>110</v>
      </c>
      <c r="D44" s="13" t="s">
        <v>239</v>
      </c>
      <c r="E44" s="16" t="s">
        <v>240</v>
      </c>
      <c r="F44" s="4" t="s">
        <v>111</v>
      </c>
      <c r="G44" s="7" t="s">
        <v>112</v>
      </c>
    </row>
    <row r="45" spans="1:7" x14ac:dyDescent="0.4">
      <c r="A45" s="5">
        <f t="shared" si="0"/>
        <v>42</v>
      </c>
      <c r="B45" s="19" t="s">
        <v>177</v>
      </c>
      <c r="C45" s="16" t="s">
        <v>113</v>
      </c>
      <c r="D45" s="13" t="s">
        <v>237</v>
      </c>
      <c r="E45" s="16" t="s">
        <v>248</v>
      </c>
      <c r="F45" s="4" t="s">
        <v>114</v>
      </c>
      <c r="G45" s="7"/>
    </row>
    <row r="46" spans="1:7" x14ac:dyDescent="0.4">
      <c r="A46" s="5">
        <f t="shared" si="0"/>
        <v>43</v>
      </c>
      <c r="B46" s="19" t="s">
        <v>300</v>
      </c>
      <c r="C46" s="16" t="s">
        <v>115</v>
      </c>
      <c r="D46" s="13" t="s">
        <v>204</v>
      </c>
      <c r="E46" s="16" t="s">
        <v>249</v>
      </c>
      <c r="F46" s="4" t="s">
        <v>117</v>
      </c>
      <c r="G46" s="7" t="s">
        <v>116</v>
      </c>
    </row>
    <row r="47" spans="1:7" x14ac:dyDescent="0.4">
      <c r="A47" s="5">
        <f t="shared" si="0"/>
        <v>44</v>
      </c>
      <c r="B47" s="19" t="s">
        <v>301</v>
      </c>
      <c r="C47" s="16" t="s">
        <v>120</v>
      </c>
      <c r="D47" s="13" t="s">
        <v>198</v>
      </c>
      <c r="E47" s="16" t="s">
        <v>250</v>
      </c>
      <c r="F47" s="4" t="s">
        <v>119</v>
      </c>
      <c r="G47" s="7" t="s">
        <v>118</v>
      </c>
    </row>
    <row r="48" spans="1:7" x14ac:dyDescent="0.4">
      <c r="A48" s="5">
        <f t="shared" si="0"/>
        <v>45</v>
      </c>
      <c r="B48" s="33" t="s">
        <v>302</v>
      </c>
      <c r="C48" s="16" t="s">
        <v>121</v>
      </c>
      <c r="D48" s="13" t="s">
        <v>216</v>
      </c>
      <c r="E48" s="16" t="s">
        <v>251</v>
      </c>
      <c r="F48" s="4" t="s">
        <v>125</v>
      </c>
      <c r="G48" s="7" t="s">
        <v>124</v>
      </c>
    </row>
    <row r="49" spans="1:7" x14ac:dyDescent="0.4">
      <c r="A49" s="5">
        <f t="shared" si="0"/>
        <v>46</v>
      </c>
      <c r="B49" s="34"/>
      <c r="C49" s="16" t="s">
        <v>122</v>
      </c>
      <c r="D49" s="13" t="s">
        <v>252</v>
      </c>
      <c r="E49" s="16" t="s">
        <v>253</v>
      </c>
      <c r="F49" s="4" t="s">
        <v>292</v>
      </c>
      <c r="G49" s="7" t="s">
        <v>123</v>
      </c>
    </row>
    <row r="50" spans="1:7" x14ac:dyDescent="0.4">
      <c r="A50" s="5">
        <f t="shared" si="0"/>
        <v>47</v>
      </c>
      <c r="B50" s="19" t="s">
        <v>303</v>
      </c>
      <c r="C50" s="16" t="s">
        <v>126</v>
      </c>
      <c r="D50" s="13" t="s">
        <v>254</v>
      </c>
      <c r="E50" s="16" t="s">
        <v>255</v>
      </c>
      <c r="F50" s="4" t="s">
        <v>127</v>
      </c>
      <c r="G50" s="7"/>
    </row>
    <row r="51" spans="1:7" x14ac:dyDescent="0.4">
      <c r="A51" s="5">
        <f t="shared" si="0"/>
        <v>48</v>
      </c>
      <c r="B51" s="20" t="s">
        <v>304</v>
      </c>
      <c r="C51" s="16" t="s">
        <v>288</v>
      </c>
      <c r="D51" s="13" t="s">
        <v>256</v>
      </c>
      <c r="E51" s="16" t="s">
        <v>257</v>
      </c>
      <c r="F51" s="4" t="s">
        <v>128</v>
      </c>
      <c r="G51" s="7"/>
    </row>
    <row r="52" spans="1:7" x14ac:dyDescent="0.4">
      <c r="A52" s="5">
        <f t="shared" si="0"/>
        <v>49</v>
      </c>
      <c r="B52" s="33" t="s">
        <v>305</v>
      </c>
      <c r="C52" s="16" t="s">
        <v>129</v>
      </c>
      <c r="D52" s="13" t="s">
        <v>258</v>
      </c>
      <c r="E52" s="16" t="s">
        <v>260</v>
      </c>
      <c r="F52" s="4" t="s">
        <v>134</v>
      </c>
      <c r="G52" s="7" t="s">
        <v>133</v>
      </c>
    </row>
    <row r="53" spans="1:7" x14ac:dyDescent="0.4">
      <c r="A53" s="5">
        <f t="shared" si="0"/>
        <v>50</v>
      </c>
      <c r="B53" s="34"/>
      <c r="C53" s="16" t="s">
        <v>130</v>
      </c>
      <c r="D53" s="13" t="s">
        <v>259</v>
      </c>
      <c r="E53" s="16" t="s">
        <v>261</v>
      </c>
      <c r="F53" s="4" t="s">
        <v>132</v>
      </c>
      <c r="G53" s="7" t="s">
        <v>131</v>
      </c>
    </row>
    <row r="54" spans="1:7" x14ac:dyDescent="0.4">
      <c r="A54" s="5">
        <f t="shared" si="0"/>
        <v>51</v>
      </c>
      <c r="B54" s="19" t="s">
        <v>306</v>
      </c>
      <c r="C54" s="16" t="s">
        <v>135</v>
      </c>
      <c r="D54" s="13" t="s">
        <v>262</v>
      </c>
      <c r="E54" s="16" t="s">
        <v>263</v>
      </c>
      <c r="F54" s="4" t="s">
        <v>137</v>
      </c>
      <c r="G54" s="7" t="s">
        <v>136</v>
      </c>
    </row>
    <row r="55" spans="1:7" x14ac:dyDescent="0.4">
      <c r="A55" s="5">
        <f t="shared" si="0"/>
        <v>52</v>
      </c>
      <c r="B55" s="32" t="s">
        <v>7</v>
      </c>
      <c r="C55" s="16" t="s">
        <v>138</v>
      </c>
      <c r="D55" s="13" t="s">
        <v>265</v>
      </c>
      <c r="E55" s="16" t="s">
        <v>266</v>
      </c>
      <c r="F55" s="4" t="s">
        <v>140</v>
      </c>
      <c r="G55" s="7" t="s">
        <v>139</v>
      </c>
    </row>
    <row r="56" spans="1:7" x14ac:dyDescent="0.4">
      <c r="A56" s="5">
        <f t="shared" si="0"/>
        <v>53</v>
      </c>
      <c r="B56" s="32"/>
      <c r="C56" s="16" t="s">
        <v>141</v>
      </c>
      <c r="D56" s="13" t="s">
        <v>269</v>
      </c>
      <c r="E56" s="16" t="s">
        <v>270</v>
      </c>
      <c r="F56" s="4" t="s">
        <v>142</v>
      </c>
      <c r="G56" s="7" t="s">
        <v>159</v>
      </c>
    </row>
    <row r="57" spans="1:7" x14ac:dyDescent="0.4">
      <c r="A57" s="5">
        <f t="shared" si="0"/>
        <v>54</v>
      </c>
      <c r="B57" s="32"/>
      <c r="C57" s="16" t="s">
        <v>143</v>
      </c>
      <c r="D57" s="13" t="s">
        <v>268</v>
      </c>
      <c r="E57" s="16" t="s">
        <v>272</v>
      </c>
      <c r="F57" s="4" t="s">
        <v>144</v>
      </c>
      <c r="G57" s="7" t="s">
        <v>160</v>
      </c>
    </row>
    <row r="58" spans="1:7" x14ac:dyDescent="0.4">
      <c r="A58" s="5">
        <f t="shared" si="0"/>
        <v>55</v>
      </c>
      <c r="B58" s="32"/>
      <c r="C58" s="16" t="s">
        <v>145</v>
      </c>
      <c r="D58" s="13" t="s">
        <v>221</v>
      </c>
      <c r="E58" s="16" t="s">
        <v>273</v>
      </c>
      <c r="F58" s="4" t="s">
        <v>146</v>
      </c>
      <c r="G58" s="7"/>
    </row>
    <row r="59" spans="1:7" x14ac:dyDescent="0.4">
      <c r="A59" s="5">
        <f t="shared" si="0"/>
        <v>56</v>
      </c>
      <c r="B59" s="32"/>
      <c r="C59" s="16" t="s">
        <v>147</v>
      </c>
      <c r="D59" s="13" t="s">
        <v>235</v>
      </c>
      <c r="E59" s="16" t="s">
        <v>274</v>
      </c>
      <c r="F59" s="4" t="s">
        <v>148</v>
      </c>
      <c r="G59" s="7" t="s">
        <v>161</v>
      </c>
    </row>
    <row r="60" spans="1:7" x14ac:dyDescent="0.4">
      <c r="A60" s="5">
        <f t="shared" si="0"/>
        <v>57</v>
      </c>
      <c r="B60" s="32"/>
      <c r="C60" s="16" t="s">
        <v>149</v>
      </c>
      <c r="D60" s="13" t="s">
        <v>267</v>
      </c>
      <c r="E60" s="16" t="s">
        <v>275</v>
      </c>
      <c r="F60" s="4" t="s">
        <v>150</v>
      </c>
      <c r="G60" s="7" t="s">
        <v>162</v>
      </c>
    </row>
    <row r="61" spans="1:7" x14ac:dyDescent="0.4">
      <c r="A61" s="5">
        <f t="shared" si="0"/>
        <v>58</v>
      </c>
      <c r="B61" s="32"/>
      <c r="C61" s="16" t="s">
        <v>151</v>
      </c>
      <c r="D61" s="13" t="s">
        <v>264</v>
      </c>
      <c r="E61" s="16" t="s">
        <v>276</v>
      </c>
      <c r="F61" s="4" t="s">
        <v>152</v>
      </c>
      <c r="G61" s="7" t="s">
        <v>163</v>
      </c>
    </row>
    <row r="62" spans="1:7" x14ac:dyDescent="0.4">
      <c r="A62" s="5">
        <f t="shared" si="0"/>
        <v>59</v>
      </c>
      <c r="B62" s="32"/>
      <c r="C62" s="16" t="s">
        <v>153</v>
      </c>
      <c r="D62" s="13" t="s">
        <v>277</v>
      </c>
      <c r="E62" s="16" t="s">
        <v>278</v>
      </c>
      <c r="F62" s="4" t="s">
        <v>154</v>
      </c>
      <c r="G62" s="7" t="s">
        <v>164</v>
      </c>
    </row>
    <row r="63" spans="1:7" x14ac:dyDescent="0.4">
      <c r="A63" s="5">
        <f t="shared" si="0"/>
        <v>60</v>
      </c>
      <c r="B63" s="32"/>
      <c r="C63" s="16" t="s">
        <v>155</v>
      </c>
      <c r="D63" s="13" t="s">
        <v>271</v>
      </c>
      <c r="E63" s="16" t="s">
        <v>279</v>
      </c>
      <c r="F63" s="4" t="s">
        <v>157</v>
      </c>
      <c r="G63" s="7" t="s">
        <v>165</v>
      </c>
    </row>
    <row r="64" spans="1:7" x14ac:dyDescent="0.4">
      <c r="A64" s="5">
        <f t="shared" si="0"/>
        <v>61</v>
      </c>
      <c r="B64" s="32"/>
      <c r="C64" s="16" t="s">
        <v>156</v>
      </c>
      <c r="D64" s="13" t="s">
        <v>280</v>
      </c>
      <c r="E64" s="13" t="s">
        <v>281</v>
      </c>
      <c r="F64" s="4" t="s">
        <v>158</v>
      </c>
      <c r="G64" s="7" t="s">
        <v>166</v>
      </c>
    </row>
    <row r="65" spans="1:7" x14ac:dyDescent="0.4">
      <c r="A65" s="5">
        <f t="shared" si="0"/>
        <v>62</v>
      </c>
      <c r="B65" s="32" t="s">
        <v>6</v>
      </c>
      <c r="C65" s="16" t="s">
        <v>167</v>
      </c>
      <c r="D65" s="13" t="s">
        <v>193</v>
      </c>
      <c r="E65" s="13" t="s">
        <v>282</v>
      </c>
      <c r="F65" s="4" t="s">
        <v>168</v>
      </c>
      <c r="G65" s="7" t="s">
        <v>169</v>
      </c>
    </row>
    <row r="66" spans="1:7" x14ac:dyDescent="0.4">
      <c r="A66" s="5">
        <f t="shared" si="0"/>
        <v>63</v>
      </c>
      <c r="B66" s="32"/>
      <c r="C66" s="16" t="s">
        <v>170</v>
      </c>
      <c r="D66" s="13" t="s">
        <v>202</v>
      </c>
      <c r="E66" s="13" t="s">
        <v>283</v>
      </c>
      <c r="F66" s="4" t="s">
        <v>172</v>
      </c>
      <c r="G66" s="7" t="s">
        <v>171</v>
      </c>
    </row>
    <row r="67" spans="1:7" x14ac:dyDescent="0.4">
      <c r="A67" s="5">
        <f t="shared" si="0"/>
        <v>64</v>
      </c>
      <c r="B67" s="32"/>
      <c r="C67" s="16" t="s">
        <v>173</v>
      </c>
      <c r="D67" s="13" t="s">
        <v>284</v>
      </c>
      <c r="E67" s="13" t="s">
        <v>285</v>
      </c>
      <c r="F67" s="4" t="s">
        <v>174</v>
      </c>
      <c r="G67" s="7" t="s">
        <v>175</v>
      </c>
    </row>
  </sheetData>
  <autoFilter ref="A3:G67"/>
  <mergeCells count="13">
    <mergeCell ref="A1:G1"/>
    <mergeCell ref="A2:G2"/>
    <mergeCell ref="B4:B17"/>
    <mergeCell ref="B55:B64"/>
    <mergeCell ref="B65:B67"/>
    <mergeCell ref="B20:B21"/>
    <mergeCell ref="B22:B23"/>
    <mergeCell ref="B26:B28"/>
    <mergeCell ref="B52:B53"/>
    <mergeCell ref="B31:B32"/>
    <mergeCell ref="B36:B44"/>
    <mergeCell ref="B48:B49"/>
    <mergeCell ref="B18:B19"/>
  </mergeCells>
  <phoneticPr fontId="1"/>
  <pageMargins left="0.25" right="0.25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指定製造者一覧</vt:lpstr>
      <vt:lpstr>指定製造者一覧!Print_Area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2025-04-22T04:42:35Z</dcterms:modified>
</cp:coreProperties>
</file>