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2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drawings/drawing3.xml" ContentType="application/vnd.openxmlformats-officedocument.drawing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4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医療人材\D-10【国・給付金】生産性向上・職場環境整備等支援事業\15.県内医療施設への案内（申請手続）\03_HPアップ用の資料\06_要綱集（郵便申請用）\"/>
    </mc:Choice>
  </mc:AlternateContent>
  <bookViews>
    <workbookView xWindow="0" yWindow="0" windowWidth="19200" windowHeight="6970" tabRatio="706"/>
  </bookViews>
  <sheets>
    <sheet name="申請書（病院・有床5床以上）" sheetId="4" r:id="rId1"/>
    <sheet name="別紙（病院・有床5床以上）" sheetId="3" r:id="rId2"/>
    <sheet name="申請書（有床１～４・無床診・訪問看護ST）" sheetId="7" r:id="rId3"/>
    <sheet name="別紙（有床１～４・無床診・訪問看護ST）" sheetId="8" r:id="rId4"/>
    <sheet name="リスト" sheetId="2" state="hidden" r:id="rId5"/>
  </sheets>
  <definedNames>
    <definedName name="_xlnm.Print_Area" localSheetId="0">'申請書（病院・有床5床以上）'!$A$1:$H$50</definedName>
    <definedName name="_xlnm.Print_Area" localSheetId="2">'申請書（有床１～４・無床診・訪問看護ST）'!$A$1:$H$50</definedName>
    <definedName name="_xlnm.Print_Area" localSheetId="1">'別紙（病院・有床5床以上）'!$B$1:$C$10</definedName>
    <definedName name="_xlnm.Print_Area" localSheetId="3">'別紙（有床１～４・無床診・訪問看護ST）'!$B$1:$C$8</definedName>
    <definedName name="病床確保料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4" l="1"/>
  <c r="H41" i="7"/>
  <c r="C2" i="8"/>
  <c r="C2" i="3"/>
  <c r="H30" i="7"/>
  <c r="H40" i="7" s="1"/>
  <c r="G11" i="7" s="1"/>
  <c r="H30" i="4"/>
  <c r="H40" i="4" s="1"/>
  <c r="H41" i="4" l="1"/>
</calcChain>
</file>

<file path=xl/sharedStrings.xml><?xml version="1.0" encoding="utf-8"?>
<sst xmlns="http://schemas.openxmlformats.org/spreadsheetml/2006/main" count="196" uniqueCount="163">
  <si>
    <t>設備名</t>
    <rPh sb="0" eb="2">
      <t>セツビ</t>
    </rPh>
    <rPh sb="2" eb="3">
      <t>メイ</t>
    </rPh>
    <phoneticPr fontId="2"/>
  </si>
  <si>
    <t>医療機関種別</t>
    <rPh sb="0" eb="2">
      <t>イリョウ</t>
    </rPh>
    <rPh sb="2" eb="4">
      <t>キカン</t>
    </rPh>
    <rPh sb="4" eb="6">
      <t>シュベツ</t>
    </rPh>
    <phoneticPr fontId="2"/>
  </si>
  <si>
    <t>都道府県</t>
    <rPh sb="0" eb="4">
      <t>トドウフケン</t>
    </rPh>
    <phoneticPr fontId="2"/>
  </si>
  <si>
    <t>ベア評価料対象職種</t>
    <rPh sb="2" eb="4">
      <t>ヒョウカ</t>
    </rPh>
    <rPh sb="4" eb="5">
      <t>リョウ</t>
    </rPh>
    <rPh sb="5" eb="7">
      <t>タイショウ</t>
    </rPh>
    <rPh sb="7" eb="9">
      <t>ショクシュ</t>
    </rPh>
    <phoneticPr fontId="2"/>
  </si>
  <si>
    <t>開設主体</t>
    <rPh sb="0" eb="2">
      <t>カイセツ</t>
    </rPh>
    <rPh sb="2" eb="4">
      <t>シュタイ</t>
    </rPh>
    <phoneticPr fontId="2"/>
  </si>
  <si>
    <t>ＩＣＴ機器の導入による業務の効率化の具体的な取組</t>
    <phoneticPr fontId="2"/>
  </si>
  <si>
    <t>タスクシフト／シェアによる業務の効率化</t>
    <phoneticPr fontId="2"/>
  </si>
  <si>
    <t>病院</t>
    <rPh sb="0" eb="2">
      <t>ビョウイン</t>
    </rPh>
    <phoneticPr fontId="2"/>
  </si>
  <si>
    <t>01 北海道</t>
    <phoneticPr fontId="2"/>
  </si>
  <si>
    <t>薬剤師</t>
    <phoneticPr fontId="2"/>
  </si>
  <si>
    <t>厚生労働省</t>
    <phoneticPr fontId="2"/>
  </si>
  <si>
    <t>タブレット端末</t>
    <phoneticPr fontId="2"/>
  </si>
  <si>
    <t>医師事務作業補助者・看護補助者等の配置</t>
    <rPh sb="15" eb="16">
      <t>トウ</t>
    </rPh>
    <phoneticPr fontId="2"/>
  </si>
  <si>
    <t>医科診療所（有床）</t>
    <rPh sb="0" eb="2">
      <t>イカ</t>
    </rPh>
    <rPh sb="2" eb="5">
      <t>シンリョウジョ</t>
    </rPh>
    <rPh sb="6" eb="8">
      <t>ユウショウ</t>
    </rPh>
    <phoneticPr fontId="2"/>
  </si>
  <si>
    <t>02 青森県</t>
    <phoneticPr fontId="2"/>
  </si>
  <si>
    <t>保健師</t>
    <phoneticPr fontId="2"/>
  </si>
  <si>
    <t>独立行政法人国立病院機構</t>
    <phoneticPr fontId="2"/>
  </si>
  <si>
    <t>離床センサー</t>
    <phoneticPr fontId="2"/>
  </si>
  <si>
    <t>歯科診療所（有床）</t>
    <rPh sb="0" eb="2">
      <t>シカ</t>
    </rPh>
    <rPh sb="2" eb="5">
      <t>シンリョウジョ</t>
    </rPh>
    <rPh sb="6" eb="8">
      <t>ユウショウ</t>
    </rPh>
    <phoneticPr fontId="2"/>
  </si>
  <si>
    <t>03 岩手県</t>
    <phoneticPr fontId="2"/>
  </si>
  <si>
    <t>助産師</t>
    <phoneticPr fontId="2"/>
  </si>
  <si>
    <t>国立大学法人</t>
    <phoneticPr fontId="2"/>
  </si>
  <si>
    <t>インカム</t>
    <phoneticPr fontId="2"/>
  </si>
  <si>
    <t>医科診療所（無床）</t>
    <rPh sb="0" eb="2">
      <t>イカ</t>
    </rPh>
    <rPh sb="2" eb="5">
      <t>シンリョウジョ</t>
    </rPh>
    <rPh sb="6" eb="8">
      <t>ムショウ</t>
    </rPh>
    <phoneticPr fontId="2"/>
  </si>
  <si>
    <t>04 宮城県</t>
    <phoneticPr fontId="2"/>
  </si>
  <si>
    <t>理学療法士</t>
    <phoneticPr fontId="2"/>
  </si>
  <si>
    <t>独立行政法人労働者健康安全機構</t>
    <phoneticPr fontId="2"/>
  </si>
  <si>
    <t>WEB会議設備</t>
    <phoneticPr fontId="2"/>
  </si>
  <si>
    <t>歯科診療所（無床）</t>
    <rPh sb="0" eb="2">
      <t>シカ</t>
    </rPh>
    <rPh sb="2" eb="5">
      <t>シンリョウジョ</t>
    </rPh>
    <rPh sb="6" eb="8">
      <t>ムショウ</t>
    </rPh>
    <phoneticPr fontId="2"/>
  </si>
  <si>
    <t>05 秋田県</t>
    <phoneticPr fontId="2"/>
  </si>
  <si>
    <t>作業療法士</t>
    <phoneticPr fontId="2"/>
  </si>
  <si>
    <t>国立高度専門医療研究センター</t>
    <phoneticPr fontId="2"/>
  </si>
  <si>
    <t>床ふきロボット</t>
    <phoneticPr fontId="2"/>
  </si>
  <si>
    <t>訪問看護事業者</t>
    <rPh sb="0" eb="2">
      <t>ホウモン</t>
    </rPh>
    <rPh sb="2" eb="4">
      <t>カンゴ</t>
    </rPh>
    <rPh sb="4" eb="7">
      <t>ジギョウシャ</t>
    </rPh>
    <phoneticPr fontId="2"/>
  </si>
  <si>
    <t>06 山形県</t>
    <phoneticPr fontId="2"/>
  </si>
  <si>
    <t>視能訓練士</t>
    <phoneticPr fontId="2"/>
  </si>
  <si>
    <t>独立行政法人地域医療機能推進機構</t>
    <phoneticPr fontId="2"/>
  </si>
  <si>
    <t>監視カメラの導入</t>
    <phoneticPr fontId="2"/>
  </si>
  <si>
    <t>07 福島県</t>
    <phoneticPr fontId="2"/>
  </si>
  <si>
    <t>言語聴覚士</t>
    <phoneticPr fontId="2"/>
  </si>
  <si>
    <t>その他(国の機関)</t>
    <phoneticPr fontId="2"/>
  </si>
  <si>
    <t>08 茨城県</t>
    <phoneticPr fontId="2"/>
  </si>
  <si>
    <t>義肢装具士</t>
    <phoneticPr fontId="2"/>
  </si>
  <si>
    <t>都道府県</t>
    <phoneticPr fontId="2"/>
  </si>
  <si>
    <t>09 栃木県</t>
    <phoneticPr fontId="2"/>
  </si>
  <si>
    <t>歯科衛生士</t>
    <phoneticPr fontId="2"/>
  </si>
  <si>
    <t>市町村</t>
    <phoneticPr fontId="2"/>
  </si>
  <si>
    <t>10 群馬県</t>
    <phoneticPr fontId="2"/>
  </si>
  <si>
    <t>歯科技工士</t>
    <phoneticPr fontId="2"/>
  </si>
  <si>
    <t>地方独立行政法人</t>
    <phoneticPr fontId="2"/>
  </si>
  <si>
    <t>11 埼玉県</t>
    <phoneticPr fontId="2"/>
  </si>
  <si>
    <t>歯科業務補助者</t>
    <phoneticPr fontId="2"/>
  </si>
  <si>
    <t>日赤</t>
    <phoneticPr fontId="2"/>
  </si>
  <si>
    <t>12 千葉県</t>
    <phoneticPr fontId="2"/>
  </si>
  <si>
    <t>診療放射線技師</t>
    <phoneticPr fontId="2"/>
  </si>
  <si>
    <t>済生会</t>
    <phoneticPr fontId="2"/>
  </si>
  <si>
    <t>13 東京都</t>
    <phoneticPr fontId="2"/>
  </si>
  <si>
    <t>診療エックス線技師</t>
    <phoneticPr fontId="2"/>
  </si>
  <si>
    <t>厚生連</t>
    <phoneticPr fontId="2"/>
  </si>
  <si>
    <t>14 神奈川県</t>
    <phoneticPr fontId="2"/>
  </si>
  <si>
    <t>臨床検査技師</t>
    <phoneticPr fontId="2"/>
  </si>
  <si>
    <t>北海道社会事業協会、</t>
    <phoneticPr fontId="2"/>
  </si>
  <si>
    <t>15 新潟県</t>
    <phoneticPr fontId="2"/>
  </si>
  <si>
    <t>衛生検査技師</t>
    <phoneticPr fontId="2"/>
  </si>
  <si>
    <t>国民健康保険団体連合会</t>
    <phoneticPr fontId="2"/>
  </si>
  <si>
    <t>16 富山県</t>
    <phoneticPr fontId="2"/>
  </si>
  <si>
    <t>臨床工学技士</t>
    <phoneticPr fontId="2"/>
  </si>
  <si>
    <t>健康保険組合及びその連合会、共済組合及びその連合会、国民健康保険組合</t>
    <phoneticPr fontId="2"/>
  </si>
  <si>
    <t>17 石川県</t>
    <phoneticPr fontId="2"/>
  </si>
  <si>
    <t>管理栄養士</t>
    <phoneticPr fontId="2"/>
  </si>
  <si>
    <t>医療法人</t>
    <rPh sb="0" eb="2">
      <t>イリョウ</t>
    </rPh>
    <rPh sb="2" eb="4">
      <t>ホウジン</t>
    </rPh>
    <phoneticPr fontId="2"/>
  </si>
  <si>
    <t>18 福井県</t>
    <phoneticPr fontId="2"/>
  </si>
  <si>
    <t>栄養士</t>
    <phoneticPr fontId="2"/>
  </si>
  <si>
    <t>個人</t>
    <rPh sb="0" eb="2">
      <t>コジン</t>
    </rPh>
    <phoneticPr fontId="2"/>
  </si>
  <si>
    <t>19 山梨県</t>
    <phoneticPr fontId="2"/>
  </si>
  <si>
    <t>精神保健福祉士</t>
    <phoneticPr fontId="2"/>
  </si>
  <si>
    <t>公益法人</t>
    <phoneticPr fontId="2"/>
  </si>
  <si>
    <t>20 長野県</t>
    <phoneticPr fontId="2"/>
  </si>
  <si>
    <t>社会福祉士</t>
    <phoneticPr fontId="2"/>
  </si>
  <si>
    <t>私立学校法人</t>
    <phoneticPr fontId="2"/>
  </si>
  <si>
    <t>21 岐阜県</t>
    <phoneticPr fontId="2"/>
  </si>
  <si>
    <t>介護福祉士</t>
    <phoneticPr fontId="2"/>
  </si>
  <si>
    <t>社会福祉法人</t>
    <phoneticPr fontId="2"/>
  </si>
  <si>
    <t>22 静岡県</t>
    <phoneticPr fontId="2"/>
  </si>
  <si>
    <t>保育士</t>
    <phoneticPr fontId="2"/>
  </si>
  <si>
    <t>医療生協</t>
    <phoneticPr fontId="2"/>
  </si>
  <si>
    <t>23 愛知県</t>
    <phoneticPr fontId="2"/>
  </si>
  <si>
    <t>救急救命士</t>
    <phoneticPr fontId="2"/>
  </si>
  <si>
    <t>会社</t>
    <phoneticPr fontId="2"/>
  </si>
  <si>
    <t>24 三重県</t>
    <phoneticPr fontId="2"/>
  </si>
  <si>
    <t>あん摩マッサージ指圧師・はり師・きゆう師</t>
    <phoneticPr fontId="2"/>
  </si>
  <si>
    <t>その他の法人</t>
    <phoneticPr fontId="2"/>
  </si>
  <si>
    <t>25 滋賀県</t>
    <phoneticPr fontId="2"/>
  </si>
  <si>
    <t>柔道整復師</t>
    <phoneticPr fontId="2"/>
  </si>
  <si>
    <t>26 京都府</t>
    <phoneticPr fontId="2"/>
  </si>
  <si>
    <t>公認心理師</t>
    <phoneticPr fontId="2"/>
  </si>
  <si>
    <t>27 大阪府</t>
    <phoneticPr fontId="2"/>
  </si>
  <si>
    <t>診療情報管理士</t>
    <phoneticPr fontId="2"/>
  </si>
  <si>
    <t>28 兵庫県</t>
    <phoneticPr fontId="2"/>
  </si>
  <si>
    <t>医師事務作業補助者</t>
    <phoneticPr fontId="2"/>
  </si>
  <si>
    <t>29 奈良県</t>
    <phoneticPr fontId="2"/>
  </si>
  <si>
    <t>その他医療に従事する職員（医師及び歯科医師を除く。）</t>
    <phoneticPr fontId="2"/>
  </si>
  <si>
    <t>30 和歌山県</t>
    <phoneticPr fontId="2"/>
  </si>
  <si>
    <t>31 鳥取県</t>
    <phoneticPr fontId="2"/>
  </si>
  <si>
    <t>32 島根県</t>
    <phoneticPr fontId="2"/>
  </si>
  <si>
    <t>33 岡山県</t>
    <phoneticPr fontId="2"/>
  </si>
  <si>
    <t>34 広島県</t>
    <phoneticPr fontId="2"/>
  </si>
  <si>
    <t>35 山口県</t>
    <phoneticPr fontId="2"/>
  </si>
  <si>
    <t>36 徳島県</t>
    <phoneticPr fontId="2"/>
  </si>
  <si>
    <t>37 香川県</t>
    <phoneticPr fontId="2"/>
  </si>
  <si>
    <t>38 愛媛県</t>
    <phoneticPr fontId="2"/>
  </si>
  <si>
    <t>39 高知県</t>
    <phoneticPr fontId="2"/>
  </si>
  <si>
    <t>40 福岡県</t>
    <phoneticPr fontId="2"/>
  </si>
  <si>
    <t>41 佐賀県</t>
    <phoneticPr fontId="2"/>
  </si>
  <si>
    <t>42 長崎県</t>
    <phoneticPr fontId="2"/>
  </si>
  <si>
    <t>43 熊本県</t>
    <phoneticPr fontId="2"/>
  </si>
  <si>
    <t>44 大分県</t>
    <phoneticPr fontId="2"/>
  </si>
  <si>
    <t>45 宮崎県</t>
    <phoneticPr fontId="2"/>
  </si>
  <si>
    <t>46 鹿児島県</t>
    <phoneticPr fontId="2"/>
  </si>
  <si>
    <t>47 沖縄県</t>
    <phoneticPr fontId="2"/>
  </si>
  <si>
    <t>合計</t>
    <rPh sb="0" eb="2">
      <t>ゴウケイ</t>
    </rPh>
    <phoneticPr fontId="2"/>
  </si>
  <si>
    <t>①タブレット端末、離床センサー、インカム、ＷＥＢ会議設備、床ふきロボット、監視カメラ等の業務効率化に資する設備の導入</t>
    <phoneticPr fontId="2"/>
  </si>
  <si>
    <t>②医師事務作業補助者、看護補助者等の職員の新たな配置によるタスクシフト／シェア</t>
    <phoneticPr fontId="2"/>
  </si>
  <si>
    <t>③処遇改善を目的とした、既に雇用している職員の賃金改善</t>
    <phoneticPr fontId="2"/>
  </si>
  <si>
    <t>導入設備</t>
    <rPh sb="0" eb="2">
      <t>ドウニュウ</t>
    </rPh>
    <rPh sb="2" eb="4">
      <t>セツビ</t>
    </rPh>
    <phoneticPr fontId="2"/>
  </si>
  <si>
    <t>事務担当者名：</t>
    <rPh sb="0" eb="2">
      <t>ジム</t>
    </rPh>
    <rPh sb="2" eb="6">
      <t>タントウシャメイ</t>
    </rPh>
    <phoneticPr fontId="2"/>
  </si>
  <si>
    <t>電話番号：</t>
    <rPh sb="0" eb="3">
      <t>デンワバン</t>
    </rPh>
    <rPh sb="3" eb="4">
      <t>ゴウ</t>
    </rPh>
    <phoneticPr fontId="2"/>
  </si>
  <si>
    <t>メールアドレス</t>
    <phoneticPr fontId="2"/>
  </si>
  <si>
    <t>①＋②＋③</t>
    <phoneticPr fontId="2"/>
  </si>
  <si>
    <t>【申請額】</t>
    <rPh sb="1" eb="4">
      <t>シンセイガク</t>
    </rPh>
    <phoneticPr fontId="2"/>
  </si>
  <si>
    <t>病床数</t>
    <rPh sb="0" eb="3">
      <t>ビョウショウスウ</t>
    </rPh>
    <phoneticPr fontId="2"/>
  </si>
  <si>
    <t>給付額</t>
    <rPh sb="0" eb="3">
      <t>キュウフガク</t>
    </rPh>
    <phoneticPr fontId="2"/>
  </si>
  <si>
    <t>申請額</t>
    <rPh sb="0" eb="3">
      <t>シンセイガク</t>
    </rPh>
    <phoneticPr fontId="2"/>
  </si>
  <si>
    <t>×</t>
    <phoneticPr fontId="2"/>
  </si>
  <si>
    <t>数値チェック</t>
    <rPh sb="0" eb="2">
      <t>スウチ</t>
    </rPh>
    <phoneticPr fontId="2"/>
  </si>
  <si>
    <t>項目</t>
    <rPh sb="0" eb="2">
      <t>コウモク</t>
    </rPh>
    <phoneticPr fontId="2"/>
  </si>
  <si>
    <t>O100 外来・在宅ベースアップ評価料（Ⅰ）</t>
    <phoneticPr fontId="2"/>
  </si>
  <si>
    <t>O102 入院ベースアップ評価料（医科）</t>
    <phoneticPr fontId="2"/>
  </si>
  <si>
    <t>P100 歯科外来・在宅ベースアップ評価料（Ⅰ）</t>
    <phoneticPr fontId="2"/>
  </si>
  <si>
    <t>P102 入院ベースアップ評価料（歯科）</t>
    <phoneticPr fontId="2"/>
  </si>
  <si>
    <t>【生産性向上・職場環境整備等の実施内容及び申請額】</t>
    <rPh sb="1" eb="4">
      <t>セイサンセイ</t>
    </rPh>
    <rPh sb="4" eb="6">
      <t>コウジョウ</t>
    </rPh>
    <rPh sb="7" eb="9">
      <t>ショクバ</t>
    </rPh>
    <rPh sb="9" eb="11">
      <t>カンキョウ</t>
    </rPh>
    <rPh sb="11" eb="13">
      <t>セイビ</t>
    </rPh>
    <rPh sb="13" eb="14">
      <t>トウ</t>
    </rPh>
    <rPh sb="15" eb="17">
      <t>ジッシ</t>
    </rPh>
    <rPh sb="17" eb="19">
      <t>ナイヨウ</t>
    </rPh>
    <rPh sb="19" eb="20">
      <t>オヨ</t>
    </rPh>
    <rPh sb="21" eb="24">
      <t>シンセイガク</t>
    </rPh>
    <phoneticPr fontId="2"/>
  </si>
  <si>
    <t>チェック</t>
    <phoneticPr fontId="2"/>
  </si>
  <si>
    <t>①に要する申請額</t>
    <rPh sb="2" eb="5">
      <t>シンセイガク</t>
    </rPh>
    <phoneticPr fontId="2"/>
  </si>
  <si>
    <t>②に要する申請額</t>
    <rPh sb="2" eb="3">
      <t>ヨウ</t>
    </rPh>
    <rPh sb="5" eb="8">
      <t>シンセイガク</t>
    </rPh>
    <phoneticPr fontId="2"/>
  </si>
  <si>
    <t>③に要する申請額</t>
    <rPh sb="2" eb="3">
      <t>ヨウ</t>
    </rPh>
    <rPh sb="5" eb="8">
      <t>シンセイガク</t>
    </rPh>
    <phoneticPr fontId="2"/>
  </si>
  <si>
    <t>保険医療機関名：</t>
    <phoneticPr fontId="2"/>
  </si>
  <si>
    <t>訪問看護ベースアップ評価料（Ⅰ）</t>
    <phoneticPr fontId="2"/>
  </si>
  <si>
    <t>チェック欄に「✔」を付すこと。（複数選択可）</t>
    <rPh sb="16" eb="18">
      <t>フクスウ</t>
    </rPh>
    <rPh sb="18" eb="21">
      <t>センタクカ</t>
    </rPh>
    <phoneticPr fontId="2"/>
  </si>
  <si>
    <t>保険医療機関名</t>
    <rPh sb="0" eb="2">
      <t>ホケン</t>
    </rPh>
    <rPh sb="2" eb="4">
      <t>イリョウ</t>
    </rPh>
    <rPh sb="4" eb="7">
      <t>キカンメイ</t>
    </rPh>
    <phoneticPr fontId="2"/>
  </si>
  <si>
    <t>令和７年３月３１日時点において、別紙に掲げる診療報酬のいずれかを届け出ている。</t>
    <rPh sb="0" eb="2">
      <t>レイワ</t>
    </rPh>
    <rPh sb="3" eb="4">
      <t>ネン</t>
    </rPh>
    <rPh sb="5" eb="6">
      <t>ガツ</t>
    </rPh>
    <rPh sb="8" eb="9">
      <t>ニチ</t>
    </rPh>
    <rPh sb="9" eb="11">
      <t>ジテン</t>
    </rPh>
    <rPh sb="16" eb="18">
      <t>ベッシ</t>
    </rPh>
    <rPh sb="19" eb="20">
      <t>カカ</t>
    </rPh>
    <rPh sb="22" eb="24">
      <t>シンリョウ</t>
    </rPh>
    <rPh sb="24" eb="26">
      <t>ホウシュウ</t>
    </rPh>
    <rPh sb="32" eb="33">
      <t>トド</t>
    </rPh>
    <rPh sb="34" eb="35">
      <t>デ</t>
    </rPh>
    <phoneticPr fontId="2"/>
  </si>
  <si>
    <t>【対象施設であることの申出】</t>
    <rPh sb="1" eb="3">
      <t>タイショウ</t>
    </rPh>
    <rPh sb="3" eb="5">
      <t>シセツ</t>
    </rPh>
    <rPh sb="11" eb="13">
      <t>モウシデ</t>
    </rPh>
    <phoneticPr fontId="2"/>
  </si>
  <si>
    <t>本事業に関する書類を整理し、令和１３年３月３１日まで保管します。</t>
    <rPh sb="0" eb="1">
      <t>ホン</t>
    </rPh>
    <rPh sb="1" eb="3">
      <t>ジギョウ</t>
    </rPh>
    <rPh sb="4" eb="5">
      <t>カン</t>
    </rPh>
    <rPh sb="7" eb="9">
      <t>ショルイ</t>
    </rPh>
    <rPh sb="10" eb="12">
      <t>セイリ</t>
    </rPh>
    <rPh sb="14" eb="16">
      <t>レイワ</t>
    </rPh>
    <rPh sb="18" eb="19">
      <t>ネン</t>
    </rPh>
    <rPh sb="20" eb="21">
      <t>ガツ</t>
    </rPh>
    <rPh sb="23" eb="24">
      <t>ニチ</t>
    </rPh>
    <rPh sb="26" eb="28">
      <t>ホカン</t>
    </rPh>
    <phoneticPr fontId="2"/>
  </si>
  <si>
    <t>申請内容について、重複する他の補助金等の交付を受けていません。</t>
    <rPh sb="0" eb="2">
      <t>シンセイ</t>
    </rPh>
    <rPh sb="2" eb="4">
      <t>ナイヨウ</t>
    </rPh>
    <rPh sb="9" eb="11">
      <t>チョウフク</t>
    </rPh>
    <rPh sb="13" eb="14">
      <t>タ</t>
    </rPh>
    <rPh sb="15" eb="18">
      <t>ホジョキン</t>
    </rPh>
    <rPh sb="18" eb="19">
      <t>トウ</t>
    </rPh>
    <rPh sb="20" eb="22">
      <t>コウフ</t>
    </rPh>
    <rPh sb="23" eb="24">
      <t>ウ</t>
    </rPh>
    <phoneticPr fontId="2"/>
  </si>
  <si>
    <r>
      <t>【誓約事項】</t>
    </r>
    <r>
      <rPr>
        <b/>
        <sz val="9"/>
        <color theme="1"/>
        <rFont val="ＭＳ ゴシック"/>
        <family val="3"/>
        <charset val="128"/>
      </rPr>
      <t>誓約事項のすべての項目にチェックマークがついた場合にのみ補助金を交付します。</t>
    </r>
    <rPh sb="1" eb="3">
      <t>セイヤク</t>
    </rPh>
    <rPh sb="3" eb="5">
      <t>ジコウ</t>
    </rPh>
    <rPh sb="6" eb="8">
      <t>セイヤク</t>
    </rPh>
    <rPh sb="8" eb="10">
      <t>ジコウ</t>
    </rPh>
    <rPh sb="15" eb="17">
      <t>コウモク</t>
    </rPh>
    <rPh sb="29" eb="31">
      <t>バアイ</t>
    </rPh>
    <rPh sb="34" eb="37">
      <t>ホジョキン</t>
    </rPh>
    <rPh sb="38" eb="40">
      <t>コウフ</t>
    </rPh>
    <phoneticPr fontId="2"/>
  </si>
  <si>
    <t>香川県知事　殿</t>
    <rPh sb="0" eb="2">
      <t>カガワ</t>
    </rPh>
    <rPh sb="2" eb="5">
      <t>ケンチジ</t>
    </rPh>
    <rPh sb="3" eb="5">
      <t>チジ</t>
    </rPh>
    <rPh sb="6" eb="7">
      <t>ドノ</t>
    </rPh>
    <phoneticPr fontId="2"/>
  </si>
  <si>
    <t>虚偽その他不正な手段により給付金の交付を受けません。</t>
    <rPh sb="0" eb="2">
      <t>キョギ</t>
    </rPh>
    <rPh sb="4" eb="5">
      <t>タ</t>
    </rPh>
    <rPh sb="5" eb="7">
      <t>フセイ</t>
    </rPh>
    <rPh sb="8" eb="10">
      <t>シュダン</t>
    </rPh>
    <rPh sb="13" eb="16">
      <t>キュウフキン</t>
    </rPh>
    <rPh sb="17" eb="19">
      <t>コウフ</t>
    </rPh>
    <rPh sb="20" eb="21">
      <t>ウ</t>
    </rPh>
    <phoneticPr fontId="2"/>
  </si>
  <si>
    <t>虚偽その他不正な手段により給付金の交付を受けません。</t>
    <rPh sb="0" eb="2">
      <t>キョギ</t>
    </rPh>
    <rPh sb="4" eb="5">
      <t>タ</t>
    </rPh>
    <rPh sb="5" eb="7">
      <t>フセイ</t>
    </rPh>
    <rPh sb="8" eb="10">
      <t>シュダン</t>
    </rPh>
    <rPh sb="13" eb="15">
      <t>キュウフ</t>
    </rPh>
    <rPh sb="15" eb="16">
      <t>キン</t>
    </rPh>
    <rPh sb="17" eb="19">
      <t>コウフ</t>
    </rPh>
    <rPh sb="20" eb="21">
      <t>ウ</t>
    </rPh>
    <phoneticPr fontId="2"/>
  </si>
  <si>
    <t>　香川県医療施設生産性向上・職場環境整備等支援給付金について、次のとおり報告します。</t>
    <rPh sb="1" eb="4">
      <t>カガワケン</t>
    </rPh>
    <rPh sb="4" eb="6">
      <t>イリョウ</t>
    </rPh>
    <rPh sb="6" eb="8">
      <t>シセツ</t>
    </rPh>
    <rPh sb="8" eb="11">
      <t>セイサンセイ</t>
    </rPh>
    <rPh sb="11" eb="13">
      <t>コウジョウ</t>
    </rPh>
    <rPh sb="14" eb="16">
      <t>ショクバ</t>
    </rPh>
    <rPh sb="16" eb="18">
      <t>カンキョウ</t>
    </rPh>
    <rPh sb="18" eb="20">
      <t>セイビ</t>
    </rPh>
    <rPh sb="20" eb="21">
      <t>トウ</t>
    </rPh>
    <rPh sb="21" eb="23">
      <t>シエン</t>
    </rPh>
    <rPh sb="23" eb="26">
      <t>キュウフキン</t>
    </rPh>
    <rPh sb="31" eb="32">
      <t>ツギ</t>
    </rPh>
    <rPh sb="36" eb="38">
      <t>ホウコク</t>
    </rPh>
    <phoneticPr fontId="2"/>
  </si>
  <si>
    <t>香川県医療施設生産性向上・職場環境整備等支援給付金申請書兼実績報告書</t>
    <rPh sb="0" eb="3">
      <t>カガワケン</t>
    </rPh>
    <rPh sb="3" eb="5">
      <t>イリョウ</t>
    </rPh>
    <rPh sb="5" eb="7">
      <t>シセツ</t>
    </rPh>
    <rPh sb="7" eb="10">
      <t>セイサンセイ</t>
    </rPh>
    <rPh sb="10" eb="12">
      <t>コウジョウ</t>
    </rPh>
    <rPh sb="13" eb="15">
      <t>ショクバ</t>
    </rPh>
    <rPh sb="15" eb="17">
      <t>カンキョウ</t>
    </rPh>
    <rPh sb="17" eb="19">
      <t>セイビ</t>
    </rPh>
    <rPh sb="19" eb="20">
      <t>トウ</t>
    </rPh>
    <rPh sb="20" eb="22">
      <t>シエン</t>
    </rPh>
    <rPh sb="22" eb="25">
      <t>キュウフキン</t>
    </rPh>
    <rPh sb="25" eb="28">
      <t>シンセイショ</t>
    </rPh>
    <rPh sb="28" eb="29">
      <t>ケン</t>
    </rPh>
    <rPh sb="29" eb="31">
      <t>ジッセキ</t>
    </rPh>
    <rPh sb="31" eb="34">
      <t>ホウコクショ</t>
    </rPh>
    <phoneticPr fontId="2"/>
  </si>
  <si>
    <t>様式第２－１号（病院・有床診療所&lt;5床以上&gt;）</t>
    <rPh sb="2" eb="3">
      <t>ダイ</t>
    </rPh>
    <rPh sb="6" eb="7">
      <t>ゴウ</t>
    </rPh>
    <rPh sb="8" eb="10">
      <t>ビョウイン</t>
    </rPh>
    <rPh sb="11" eb="13">
      <t>ユウショウ</t>
    </rPh>
    <rPh sb="13" eb="16">
      <t>シンリョウジョ</t>
    </rPh>
    <rPh sb="18" eb="21">
      <t>ショウイジョウ</t>
    </rPh>
    <phoneticPr fontId="2"/>
  </si>
  <si>
    <t>（別紙）（病院・有床診療所&lt;5床以上&gt;）</t>
    <rPh sb="1" eb="3">
      <t>ベッシ</t>
    </rPh>
    <phoneticPr fontId="2"/>
  </si>
  <si>
    <t>（別紙）（有床診療所＜１～４床＞・無床診療所・訪問看護ステーション）</t>
    <rPh sb="1" eb="3">
      <t>ベッシ</t>
    </rPh>
    <phoneticPr fontId="2"/>
  </si>
  <si>
    <t>様式第２－１号（有床診療所＜１～４床＞・無床診療所・訪問看護ステーション）</t>
    <rPh sb="2" eb="3">
      <t>ダイ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</si>
</sst>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円&quot;"/>
    <numFmt numFmtId="177" formatCode="#,##0&quot;床&quot;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176" fontId="4" fillId="0" borderId="1" xfId="0" applyNumberFormat="1" applyFont="1" applyBorder="1">
      <alignment vertical="center"/>
    </xf>
    <xf numFmtId="0" fontId="4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7" fillId="0" borderId="0" xfId="0" applyFo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77" fontId="4" fillId="2" borderId="1" xfId="0" applyNumberFormat="1" applyFont="1" applyFill="1" applyBorder="1" applyProtection="1">
      <alignment vertical="center"/>
      <protection locked="0"/>
    </xf>
    <xf numFmtId="176" fontId="4" fillId="0" borderId="1" xfId="0" applyNumberFormat="1" applyFont="1" applyBorder="1" applyProtection="1">
      <alignment vertic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176" fontId="4" fillId="2" borderId="1" xfId="0" applyNumberFormat="1" applyFont="1" applyFill="1" applyBorder="1" applyProtection="1">
      <alignment vertical="center"/>
      <protection locked="0"/>
    </xf>
    <xf numFmtId="176" fontId="4" fillId="0" borderId="1" xfId="1" applyNumberFormat="1" applyFont="1" applyBorder="1" applyProtection="1">
      <alignment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176" fontId="4" fillId="0" borderId="0" xfId="0" applyNumberFormat="1" applyFont="1" applyProtection="1">
      <alignment vertical="center"/>
      <protection locked="0"/>
    </xf>
    <xf numFmtId="0" fontId="4" fillId="0" borderId="1" xfId="0" applyFont="1" applyBorder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176" fontId="4" fillId="0" borderId="0" xfId="0" applyNumberFormat="1" applyFont="1" applyAlignment="1" applyProtection="1">
      <alignment horizontal="right" vertical="center"/>
      <protection locked="0"/>
    </xf>
    <xf numFmtId="0" fontId="8" fillId="0" borderId="0" xfId="0" applyFont="1" applyProtection="1">
      <alignment vertical="center"/>
      <protection locked="0"/>
    </xf>
    <xf numFmtId="177" fontId="4" fillId="0" borderId="0" xfId="0" applyNumberFormat="1" applyFont="1" applyProtection="1">
      <alignment vertical="center"/>
      <protection locked="0"/>
    </xf>
    <xf numFmtId="0" fontId="8" fillId="2" borderId="0" xfId="0" applyFont="1" applyFill="1" applyAlignment="1" applyProtection="1">
      <alignment horizontal="right" vertical="center"/>
      <protection locked="0"/>
    </xf>
    <xf numFmtId="176" fontId="7" fillId="0" borderId="0" xfId="0" applyNumberFormat="1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right" vertical="center" shrinkToFi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13</xdr:row>
          <xdr:rowOff>95250</xdr:rowOff>
        </xdr:from>
        <xdr:to>
          <xdr:col>1</xdr:col>
          <xdr:colOff>495300</xdr:colOff>
          <xdr:row>15</xdr:row>
          <xdr:rowOff>50800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18</xdr:row>
          <xdr:rowOff>88900</xdr:rowOff>
        </xdr:from>
        <xdr:to>
          <xdr:col>1</xdr:col>
          <xdr:colOff>508000</xdr:colOff>
          <xdr:row>20</xdr:row>
          <xdr:rowOff>38100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30</xdr:row>
          <xdr:rowOff>95250</xdr:rowOff>
        </xdr:from>
        <xdr:to>
          <xdr:col>1</xdr:col>
          <xdr:colOff>508000</xdr:colOff>
          <xdr:row>32</xdr:row>
          <xdr:rowOff>50800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34</xdr:row>
          <xdr:rowOff>165100</xdr:rowOff>
        </xdr:from>
        <xdr:to>
          <xdr:col>1</xdr:col>
          <xdr:colOff>514350</xdr:colOff>
          <xdr:row>36</xdr:row>
          <xdr:rowOff>50800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260350</xdr:colOff>
          <xdr:row>42</xdr:row>
          <xdr:rowOff>222250</xdr:rowOff>
        </xdr:from>
        <xdr:to>
          <xdr:col>1</xdr:col>
          <xdr:colOff>488950</xdr:colOff>
          <xdr:row>44</xdr:row>
          <xdr:rowOff>31750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260350</xdr:colOff>
          <xdr:row>43</xdr:row>
          <xdr:rowOff>228600</xdr:rowOff>
        </xdr:from>
        <xdr:to>
          <xdr:col>1</xdr:col>
          <xdr:colOff>488950</xdr:colOff>
          <xdr:row>45</xdr:row>
          <xdr:rowOff>31750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260350</xdr:colOff>
          <xdr:row>44</xdr:row>
          <xdr:rowOff>228600</xdr:rowOff>
        </xdr:from>
        <xdr:to>
          <xdr:col>1</xdr:col>
          <xdr:colOff>488950</xdr:colOff>
          <xdr:row>46</xdr:row>
          <xdr:rowOff>31750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4</xdr:row>
          <xdr:rowOff>400050</xdr:rowOff>
        </xdr:from>
        <xdr:to>
          <xdr:col>2</xdr:col>
          <xdr:colOff>850900</xdr:colOff>
          <xdr:row>5</xdr:row>
          <xdr:rowOff>298450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7</xdr:row>
          <xdr:rowOff>0</xdr:rowOff>
        </xdr:from>
        <xdr:to>
          <xdr:col>2</xdr:col>
          <xdr:colOff>850900</xdr:colOff>
          <xdr:row>8</xdr:row>
          <xdr:rowOff>12700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8</xdr:row>
          <xdr:rowOff>0</xdr:rowOff>
        </xdr:from>
        <xdr:to>
          <xdr:col>2</xdr:col>
          <xdr:colOff>850900</xdr:colOff>
          <xdr:row>9</xdr:row>
          <xdr:rowOff>12700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8</xdr:row>
          <xdr:rowOff>0</xdr:rowOff>
        </xdr:from>
        <xdr:to>
          <xdr:col>2</xdr:col>
          <xdr:colOff>850900</xdr:colOff>
          <xdr:row>9</xdr:row>
          <xdr:rowOff>12700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8</xdr:row>
          <xdr:rowOff>0</xdr:rowOff>
        </xdr:from>
        <xdr:to>
          <xdr:col>2</xdr:col>
          <xdr:colOff>850900</xdr:colOff>
          <xdr:row>9</xdr:row>
          <xdr:rowOff>12700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8</xdr:row>
          <xdr:rowOff>0</xdr:rowOff>
        </xdr:from>
        <xdr:to>
          <xdr:col>2</xdr:col>
          <xdr:colOff>850900</xdr:colOff>
          <xdr:row>9</xdr:row>
          <xdr:rowOff>12700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9</xdr:row>
          <xdr:rowOff>0</xdr:rowOff>
        </xdr:from>
        <xdr:to>
          <xdr:col>2</xdr:col>
          <xdr:colOff>850900</xdr:colOff>
          <xdr:row>9</xdr:row>
          <xdr:rowOff>317500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9</xdr:row>
          <xdr:rowOff>0</xdr:rowOff>
        </xdr:from>
        <xdr:to>
          <xdr:col>2</xdr:col>
          <xdr:colOff>850900</xdr:colOff>
          <xdr:row>9</xdr:row>
          <xdr:rowOff>317500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9</xdr:row>
          <xdr:rowOff>0</xdr:rowOff>
        </xdr:from>
        <xdr:to>
          <xdr:col>2</xdr:col>
          <xdr:colOff>850900</xdr:colOff>
          <xdr:row>9</xdr:row>
          <xdr:rowOff>317500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6</xdr:row>
          <xdr:rowOff>0</xdr:rowOff>
        </xdr:from>
        <xdr:to>
          <xdr:col>2</xdr:col>
          <xdr:colOff>850900</xdr:colOff>
          <xdr:row>7</xdr:row>
          <xdr:rowOff>12700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13</xdr:row>
          <xdr:rowOff>95250</xdr:rowOff>
        </xdr:from>
        <xdr:to>
          <xdr:col>1</xdr:col>
          <xdr:colOff>495300</xdr:colOff>
          <xdr:row>15</xdr:row>
          <xdr:rowOff>50800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2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18</xdr:row>
          <xdr:rowOff>88900</xdr:rowOff>
        </xdr:from>
        <xdr:to>
          <xdr:col>1</xdr:col>
          <xdr:colOff>508000</xdr:colOff>
          <xdr:row>20</xdr:row>
          <xdr:rowOff>38100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2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30</xdr:row>
          <xdr:rowOff>95250</xdr:rowOff>
        </xdr:from>
        <xdr:to>
          <xdr:col>1</xdr:col>
          <xdr:colOff>508000</xdr:colOff>
          <xdr:row>32</xdr:row>
          <xdr:rowOff>50800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2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34</xdr:row>
          <xdr:rowOff>165100</xdr:rowOff>
        </xdr:from>
        <xdr:to>
          <xdr:col>1</xdr:col>
          <xdr:colOff>514350</xdr:colOff>
          <xdr:row>36</xdr:row>
          <xdr:rowOff>50800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2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260350</xdr:colOff>
          <xdr:row>42</xdr:row>
          <xdr:rowOff>222250</xdr:rowOff>
        </xdr:from>
        <xdr:to>
          <xdr:col>1</xdr:col>
          <xdr:colOff>488950</xdr:colOff>
          <xdr:row>44</xdr:row>
          <xdr:rowOff>31750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2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260350</xdr:colOff>
          <xdr:row>43</xdr:row>
          <xdr:rowOff>228600</xdr:rowOff>
        </xdr:from>
        <xdr:to>
          <xdr:col>1</xdr:col>
          <xdr:colOff>488950</xdr:colOff>
          <xdr:row>45</xdr:row>
          <xdr:rowOff>31750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2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260350</xdr:colOff>
          <xdr:row>44</xdr:row>
          <xdr:rowOff>228600</xdr:rowOff>
        </xdr:from>
        <xdr:to>
          <xdr:col>1</xdr:col>
          <xdr:colOff>488950</xdr:colOff>
          <xdr:row>46</xdr:row>
          <xdr:rowOff>31750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2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4</xdr:row>
          <xdr:rowOff>400050</xdr:rowOff>
        </xdr:from>
        <xdr:to>
          <xdr:col>2</xdr:col>
          <xdr:colOff>850900</xdr:colOff>
          <xdr:row>5</xdr:row>
          <xdr:rowOff>298450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3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7</xdr:row>
          <xdr:rowOff>0</xdr:rowOff>
        </xdr:from>
        <xdr:to>
          <xdr:col>2</xdr:col>
          <xdr:colOff>850900</xdr:colOff>
          <xdr:row>7</xdr:row>
          <xdr:rowOff>317500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3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7</xdr:row>
          <xdr:rowOff>0</xdr:rowOff>
        </xdr:from>
        <xdr:to>
          <xdr:col>2</xdr:col>
          <xdr:colOff>850900</xdr:colOff>
          <xdr:row>7</xdr:row>
          <xdr:rowOff>317500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3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7</xdr:row>
          <xdr:rowOff>0</xdr:rowOff>
        </xdr:from>
        <xdr:to>
          <xdr:col>2</xdr:col>
          <xdr:colOff>850900</xdr:colOff>
          <xdr:row>7</xdr:row>
          <xdr:rowOff>317500</xdr:rowOff>
        </xdr:to>
        <xdr:sp macro="" textlink="">
          <xdr:nvSpPr>
            <xdr:cNvPr id="14340" name="Check Box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3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7</xdr:row>
          <xdr:rowOff>0</xdr:rowOff>
        </xdr:from>
        <xdr:to>
          <xdr:col>2</xdr:col>
          <xdr:colOff>850900</xdr:colOff>
          <xdr:row>7</xdr:row>
          <xdr:rowOff>317500</xdr:rowOff>
        </xdr:to>
        <xdr:sp macro="" textlink="">
          <xdr:nvSpPr>
            <xdr:cNvPr id="14341" name="Check Box 5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00000000-0008-0000-0300-00000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7</xdr:row>
          <xdr:rowOff>0</xdr:rowOff>
        </xdr:from>
        <xdr:to>
          <xdr:col>2</xdr:col>
          <xdr:colOff>850900</xdr:colOff>
          <xdr:row>7</xdr:row>
          <xdr:rowOff>317500</xdr:rowOff>
        </xdr:to>
        <xdr:sp macro="" textlink="">
          <xdr:nvSpPr>
            <xdr:cNvPr id="14342" name="Check Box 6" hidden="1">
              <a:extLst>
                <a:ext uri="{63B3BB69-23CF-44E3-9099-C40C66FF867C}">
                  <a14:compatExt spid="_x0000_s14342"/>
                </a:ext>
                <a:ext uri="{FF2B5EF4-FFF2-40B4-BE49-F238E27FC236}">
                  <a16:creationId xmlns:a16="http://schemas.microsoft.com/office/drawing/2014/main" id="{00000000-0008-0000-0300-00000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7</xdr:row>
          <xdr:rowOff>0</xdr:rowOff>
        </xdr:from>
        <xdr:to>
          <xdr:col>2</xdr:col>
          <xdr:colOff>850900</xdr:colOff>
          <xdr:row>7</xdr:row>
          <xdr:rowOff>317500</xdr:rowOff>
        </xdr:to>
        <xdr:sp macro="" textlink="">
          <xdr:nvSpPr>
            <xdr:cNvPr id="14343" name="Check Box 7" hidden="1">
              <a:extLst>
                <a:ext uri="{63B3BB69-23CF-44E3-9099-C40C66FF867C}">
                  <a14:compatExt spid="_x0000_s14343"/>
                </a:ext>
                <a:ext uri="{FF2B5EF4-FFF2-40B4-BE49-F238E27FC236}">
                  <a16:creationId xmlns:a16="http://schemas.microsoft.com/office/drawing/2014/main" id="{00000000-0008-0000-0300-00000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7</xdr:row>
          <xdr:rowOff>0</xdr:rowOff>
        </xdr:from>
        <xdr:to>
          <xdr:col>2</xdr:col>
          <xdr:colOff>850900</xdr:colOff>
          <xdr:row>7</xdr:row>
          <xdr:rowOff>317500</xdr:rowOff>
        </xdr:to>
        <xdr:sp macro="" textlink="">
          <xdr:nvSpPr>
            <xdr:cNvPr id="14344" name="Check Box 8" hidden="1">
              <a:extLst>
                <a:ext uri="{63B3BB69-23CF-44E3-9099-C40C66FF867C}">
                  <a14:compatExt spid="_x0000_s14344"/>
                </a:ext>
                <a:ext uri="{FF2B5EF4-FFF2-40B4-BE49-F238E27FC236}">
                  <a16:creationId xmlns:a16="http://schemas.microsoft.com/office/drawing/2014/main" id="{00000000-0008-0000-0300-00000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7</xdr:row>
          <xdr:rowOff>0</xdr:rowOff>
        </xdr:from>
        <xdr:to>
          <xdr:col>2</xdr:col>
          <xdr:colOff>850900</xdr:colOff>
          <xdr:row>7</xdr:row>
          <xdr:rowOff>317500</xdr:rowOff>
        </xdr:to>
        <xdr:sp macro="" textlink="">
          <xdr:nvSpPr>
            <xdr:cNvPr id="14345" name="Check Box 9" hidden="1">
              <a:extLst>
                <a:ext uri="{63B3BB69-23CF-44E3-9099-C40C66FF867C}">
                  <a14:compatExt spid="_x0000_s14345"/>
                </a:ext>
                <a:ext uri="{FF2B5EF4-FFF2-40B4-BE49-F238E27FC236}">
                  <a16:creationId xmlns:a16="http://schemas.microsoft.com/office/drawing/2014/main" id="{00000000-0008-0000-0300-00000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6</xdr:row>
          <xdr:rowOff>0</xdr:rowOff>
        </xdr:from>
        <xdr:to>
          <xdr:col>2</xdr:col>
          <xdr:colOff>850900</xdr:colOff>
          <xdr:row>7</xdr:row>
          <xdr:rowOff>12700</xdr:rowOff>
        </xdr:to>
        <xdr:sp macro="" textlink=""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  <a:ext uri="{FF2B5EF4-FFF2-40B4-BE49-F238E27FC236}">
                  <a16:creationId xmlns:a16="http://schemas.microsoft.com/office/drawing/2014/main" id="{00000000-0008-0000-0300-00000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.xml"/><Relationship Id="rId13" Type="http://schemas.openxmlformats.org/officeDocument/2006/relationships/ctrlProp" Target="../ctrlProps/ctrlProp17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1.xml"/><Relationship Id="rId12" Type="http://schemas.openxmlformats.org/officeDocument/2006/relationships/ctrlProp" Target="../ctrlProps/ctrlProp1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0.xml"/><Relationship Id="rId11" Type="http://schemas.openxmlformats.org/officeDocument/2006/relationships/ctrlProp" Target="../ctrlProps/ctrlProp15.xml"/><Relationship Id="rId5" Type="http://schemas.openxmlformats.org/officeDocument/2006/relationships/ctrlProp" Target="../ctrlProps/ctrlProp9.xml"/><Relationship Id="rId10" Type="http://schemas.openxmlformats.org/officeDocument/2006/relationships/ctrlProp" Target="../ctrlProps/ctrlProp14.xml"/><Relationship Id="rId4" Type="http://schemas.openxmlformats.org/officeDocument/2006/relationships/ctrlProp" Target="../ctrlProps/ctrlProp8.xml"/><Relationship Id="rId9" Type="http://schemas.openxmlformats.org/officeDocument/2006/relationships/ctrlProp" Target="../ctrlProps/ctrlProp13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2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0.xml"/><Relationship Id="rId5" Type="http://schemas.openxmlformats.org/officeDocument/2006/relationships/ctrlProp" Target="../ctrlProps/ctrlProp1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9.xml"/><Relationship Id="rId13" Type="http://schemas.openxmlformats.org/officeDocument/2006/relationships/ctrlProp" Target="../ctrlProps/ctrlProp34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28.xml"/><Relationship Id="rId12" Type="http://schemas.openxmlformats.org/officeDocument/2006/relationships/ctrlProp" Target="../ctrlProps/ctrlProp3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7.xml"/><Relationship Id="rId11" Type="http://schemas.openxmlformats.org/officeDocument/2006/relationships/ctrlProp" Target="../ctrlProps/ctrlProp32.xml"/><Relationship Id="rId5" Type="http://schemas.openxmlformats.org/officeDocument/2006/relationships/ctrlProp" Target="../ctrlProps/ctrlProp26.xml"/><Relationship Id="rId10" Type="http://schemas.openxmlformats.org/officeDocument/2006/relationships/ctrlProp" Target="../ctrlProps/ctrlProp31.xml"/><Relationship Id="rId4" Type="http://schemas.openxmlformats.org/officeDocument/2006/relationships/ctrlProp" Target="../ctrlProps/ctrlProp25.xml"/><Relationship Id="rId9" Type="http://schemas.openxmlformats.org/officeDocument/2006/relationships/ctrlProp" Target="../ctrlProps/ctrlProp3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B1:H50"/>
  <sheetViews>
    <sheetView showGridLines="0" tabSelected="1" view="pageBreakPreview" zoomScaleNormal="100" zoomScaleSheetLayoutView="100" workbookViewId="0">
      <selection activeCell="D13" sqref="D13"/>
    </sheetView>
  </sheetViews>
  <sheetFormatPr defaultColWidth="9" defaultRowHeight="14" x14ac:dyDescent="0.55000000000000004"/>
  <cols>
    <col min="1" max="1" width="2.75" style="9" customWidth="1"/>
    <col min="2" max="2" width="9.75" style="9" customWidth="1"/>
    <col min="3" max="4" width="9" style="9"/>
    <col min="5" max="5" width="9.5" style="9" bestFit="1" customWidth="1"/>
    <col min="6" max="6" width="9" style="9"/>
    <col min="7" max="7" width="22.33203125" style="9" customWidth="1"/>
    <col min="8" max="8" width="26.75" style="9" customWidth="1"/>
    <col min="9" max="16384" width="9" style="9"/>
  </cols>
  <sheetData>
    <row r="1" spans="2:8" ht="24.75" customHeight="1" x14ac:dyDescent="0.55000000000000004">
      <c r="B1" s="34" t="s">
        <v>159</v>
      </c>
      <c r="C1" s="34"/>
      <c r="D1" s="34"/>
      <c r="E1" s="34"/>
      <c r="F1" s="34"/>
      <c r="G1" s="34"/>
      <c r="H1" s="10"/>
    </row>
    <row r="2" spans="2:8" ht="23.25" customHeight="1" x14ac:dyDescent="0.55000000000000004">
      <c r="B2" s="9" t="s">
        <v>154</v>
      </c>
    </row>
    <row r="3" spans="2:8" ht="26.25" customHeight="1" x14ac:dyDescent="0.55000000000000004">
      <c r="G3" s="24" t="s">
        <v>145</v>
      </c>
      <c r="H3" s="26"/>
    </row>
    <row r="4" spans="2:8" ht="26.25" customHeight="1" x14ac:dyDescent="0.55000000000000004"/>
    <row r="5" spans="2:8" ht="24.75" customHeight="1" x14ac:dyDescent="0.55000000000000004">
      <c r="B5" s="32" t="s">
        <v>158</v>
      </c>
      <c r="C5" s="32"/>
      <c r="D5" s="32"/>
      <c r="E5" s="32"/>
      <c r="F5" s="32"/>
      <c r="G5" s="32"/>
      <c r="H5" s="32"/>
    </row>
    <row r="7" spans="2:8" ht="39.75" customHeight="1" x14ac:dyDescent="0.55000000000000004">
      <c r="B7" s="33" t="s">
        <v>157</v>
      </c>
      <c r="C7" s="33"/>
      <c r="D7" s="33"/>
      <c r="E7" s="33"/>
      <c r="F7" s="33"/>
      <c r="G7" s="33"/>
      <c r="H7" s="33"/>
    </row>
    <row r="9" spans="2:8" x14ac:dyDescent="0.55000000000000004">
      <c r="B9" s="11" t="s">
        <v>129</v>
      </c>
    </row>
    <row r="10" spans="2:8" x14ac:dyDescent="0.55000000000000004">
      <c r="C10" s="12" t="s">
        <v>130</v>
      </c>
      <c r="D10" s="10"/>
      <c r="E10" s="12" t="s">
        <v>131</v>
      </c>
      <c r="F10" s="10"/>
      <c r="G10" s="12" t="s">
        <v>132</v>
      </c>
    </row>
    <row r="11" spans="2:8" x14ac:dyDescent="0.55000000000000004">
      <c r="C11" s="13"/>
      <c r="D11" s="10" t="s">
        <v>133</v>
      </c>
      <c r="E11" s="8">
        <v>40000</v>
      </c>
      <c r="F11" s="10"/>
      <c r="G11" s="14">
        <f>C11*E11</f>
        <v>0</v>
      </c>
    </row>
    <row r="13" spans="2:8" x14ac:dyDescent="0.55000000000000004">
      <c r="B13" s="11" t="s">
        <v>150</v>
      </c>
    </row>
    <row r="15" spans="2:8" x14ac:dyDescent="0.55000000000000004">
      <c r="C15" s="9" t="s">
        <v>149</v>
      </c>
    </row>
    <row r="18" spans="2:8" x14ac:dyDescent="0.55000000000000004">
      <c r="B18" s="11" t="s">
        <v>140</v>
      </c>
    </row>
    <row r="20" spans="2:8" x14ac:dyDescent="0.55000000000000004">
      <c r="C20" s="33" t="s">
        <v>121</v>
      </c>
      <c r="D20" s="33"/>
      <c r="E20" s="33"/>
      <c r="F20" s="33"/>
      <c r="G20" s="33"/>
      <c r="H20" s="33"/>
    </row>
    <row r="21" spans="2:8" x14ac:dyDescent="0.55000000000000004">
      <c r="C21" s="33"/>
      <c r="D21" s="33"/>
      <c r="E21" s="33"/>
      <c r="F21" s="33"/>
      <c r="G21" s="33"/>
      <c r="H21" s="33"/>
    </row>
    <row r="22" spans="2:8" x14ac:dyDescent="0.55000000000000004">
      <c r="C22" s="15"/>
      <c r="D22" s="15"/>
      <c r="E22" s="15"/>
      <c r="F22" s="15"/>
      <c r="G22" s="15"/>
      <c r="H22" s="15"/>
    </row>
    <row r="23" spans="2:8" x14ac:dyDescent="0.55000000000000004">
      <c r="D23" s="29" t="s">
        <v>0</v>
      </c>
      <c r="E23" s="29"/>
      <c r="F23" s="29"/>
      <c r="G23" s="29"/>
      <c r="H23" s="12" t="s">
        <v>142</v>
      </c>
    </row>
    <row r="24" spans="2:8" x14ac:dyDescent="0.55000000000000004">
      <c r="B24" s="29" t="s">
        <v>124</v>
      </c>
      <c r="C24" s="30"/>
      <c r="D24" s="31"/>
      <c r="E24" s="31"/>
      <c r="F24" s="31"/>
      <c r="G24" s="31"/>
      <c r="H24" s="16"/>
    </row>
    <row r="25" spans="2:8" x14ac:dyDescent="0.55000000000000004">
      <c r="B25" s="29"/>
      <c r="C25" s="30"/>
      <c r="D25" s="31"/>
      <c r="E25" s="31"/>
      <c r="F25" s="31"/>
      <c r="G25" s="31"/>
      <c r="H25" s="16"/>
    </row>
    <row r="26" spans="2:8" x14ac:dyDescent="0.55000000000000004">
      <c r="B26" s="29"/>
      <c r="C26" s="29"/>
      <c r="D26" s="31"/>
      <c r="E26" s="31"/>
      <c r="F26" s="31"/>
      <c r="G26" s="31"/>
      <c r="H26" s="16"/>
    </row>
    <row r="27" spans="2:8" x14ac:dyDescent="0.55000000000000004">
      <c r="B27" s="29"/>
      <c r="C27" s="29"/>
      <c r="D27" s="31"/>
      <c r="E27" s="31"/>
      <c r="F27" s="31"/>
      <c r="G27" s="31"/>
      <c r="H27" s="16"/>
    </row>
    <row r="28" spans="2:8" x14ac:dyDescent="0.55000000000000004">
      <c r="B28" s="29"/>
      <c r="C28" s="29"/>
      <c r="D28" s="31"/>
      <c r="E28" s="31"/>
      <c r="F28" s="31"/>
      <c r="G28" s="31"/>
      <c r="H28" s="16"/>
    </row>
    <row r="29" spans="2:8" x14ac:dyDescent="0.55000000000000004">
      <c r="B29" s="29"/>
      <c r="C29" s="29"/>
      <c r="D29" s="31"/>
      <c r="E29" s="31"/>
      <c r="F29" s="31"/>
      <c r="G29" s="31"/>
      <c r="H29" s="16"/>
    </row>
    <row r="30" spans="2:8" x14ac:dyDescent="0.55000000000000004">
      <c r="B30" s="29" t="s">
        <v>120</v>
      </c>
      <c r="C30" s="29"/>
      <c r="D30" s="29"/>
      <c r="E30" s="29"/>
      <c r="F30" s="29"/>
      <c r="G30" s="29"/>
      <c r="H30" s="17">
        <f>SUM(H24:H29)</f>
        <v>0</v>
      </c>
    </row>
    <row r="32" spans="2:8" x14ac:dyDescent="0.55000000000000004">
      <c r="C32" s="9" t="s">
        <v>122</v>
      </c>
    </row>
    <row r="34" spans="2:8" ht="19.5" customHeight="1" x14ac:dyDescent="0.55000000000000004">
      <c r="C34" s="18"/>
      <c r="D34" s="18"/>
      <c r="E34" s="18"/>
      <c r="F34" s="18"/>
      <c r="G34" s="19" t="s">
        <v>143</v>
      </c>
      <c r="H34" s="16"/>
    </row>
    <row r="35" spans="2:8" ht="19.5" customHeight="1" x14ac:dyDescent="0.55000000000000004">
      <c r="C35" s="18"/>
      <c r="D35" s="18"/>
      <c r="E35" s="18"/>
      <c r="F35" s="18"/>
      <c r="G35" s="18"/>
    </row>
    <row r="36" spans="2:8" x14ac:dyDescent="0.55000000000000004">
      <c r="C36" s="9" t="s">
        <v>123</v>
      </c>
    </row>
    <row r="38" spans="2:8" ht="24" customHeight="1" x14ac:dyDescent="0.55000000000000004">
      <c r="G38" s="19" t="s">
        <v>144</v>
      </c>
      <c r="H38" s="16"/>
    </row>
    <row r="39" spans="2:8" ht="15.75" customHeight="1" x14ac:dyDescent="0.55000000000000004">
      <c r="G39" s="18"/>
      <c r="H39" s="20"/>
    </row>
    <row r="40" spans="2:8" ht="20.25" customHeight="1" x14ac:dyDescent="0.55000000000000004">
      <c r="G40" s="21" t="s">
        <v>128</v>
      </c>
      <c r="H40" s="14">
        <f>H30+H34+H38</f>
        <v>0</v>
      </c>
    </row>
    <row r="41" spans="2:8" ht="20.25" customHeight="1" x14ac:dyDescent="0.55000000000000004">
      <c r="G41" s="22" t="s">
        <v>134</v>
      </c>
      <c r="H41" s="27" t="str">
        <f>IF(G11=H40,"○","× 申請額の確認が必要です")</f>
        <v>○</v>
      </c>
    </row>
    <row r="42" spans="2:8" ht="20.25" customHeight="1" x14ac:dyDescent="0.55000000000000004">
      <c r="G42" s="22"/>
      <c r="H42" s="23"/>
    </row>
    <row r="43" spans="2:8" ht="20.25" customHeight="1" x14ac:dyDescent="0.55000000000000004">
      <c r="B43" s="11" t="s">
        <v>153</v>
      </c>
      <c r="G43" s="22"/>
      <c r="H43" s="23"/>
    </row>
    <row r="44" spans="2:8" ht="20.25" customHeight="1" x14ac:dyDescent="0.55000000000000004">
      <c r="C44" s="9" t="s">
        <v>151</v>
      </c>
      <c r="G44" s="22"/>
      <c r="H44" s="23"/>
    </row>
    <row r="45" spans="2:8" ht="20.25" customHeight="1" x14ac:dyDescent="0.55000000000000004">
      <c r="C45" s="9" t="s">
        <v>152</v>
      </c>
      <c r="G45" s="22"/>
      <c r="H45" s="23"/>
    </row>
    <row r="46" spans="2:8" ht="20.25" customHeight="1" x14ac:dyDescent="0.55000000000000004">
      <c r="C46" s="9" t="s">
        <v>155</v>
      </c>
      <c r="G46" s="22"/>
      <c r="H46" s="23"/>
    </row>
    <row r="47" spans="2:8" ht="20.25" customHeight="1" x14ac:dyDescent="0.55000000000000004">
      <c r="G47" s="22"/>
      <c r="H47" s="23"/>
    </row>
    <row r="48" spans="2:8" ht="31.5" customHeight="1" x14ac:dyDescent="0.55000000000000004">
      <c r="G48" s="24" t="s">
        <v>125</v>
      </c>
      <c r="H48" s="24"/>
    </row>
    <row r="49" spans="7:8" ht="31.5" customHeight="1" x14ac:dyDescent="0.55000000000000004">
      <c r="G49" s="24" t="s">
        <v>126</v>
      </c>
      <c r="H49" s="24"/>
    </row>
    <row r="50" spans="7:8" ht="30.75" customHeight="1" x14ac:dyDescent="0.55000000000000004">
      <c r="G50" s="24" t="s">
        <v>127</v>
      </c>
      <c r="H50" s="24"/>
    </row>
  </sheetData>
  <mergeCells count="13">
    <mergeCell ref="D23:G23"/>
    <mergeCell ref="B5:H5"/>
    <mergeCell ref="B7:H7"/>
    <mergeCell ref="C20:H21"/>
    <mergeCell ref="B1:G1"/>
    <mergeCell ref="B30:G30"/>
    <mergeCell ref="B24:C29"/>
    <mergeCell ref="D24:G24"/>
    <mergeCell ref="D25:G25"/>
    <mergeCell ref="D26:G26"/>
    <mergeCell ref="D27:G27"/>
    <mergeCell ref="D28:G28"/>
    <mergeCell ref="D29:G29"/>
  </mergeCells>
  <phoneticPr fontId="2"/>
  <printOptions horizontalCentered="1"/>
  <pageMargins left="0.25" right="0.25" top="0.75" bottom="0.75" header="0.3" footer="0.3"/>
  <pageSetup paperSize="9" scale="7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13</xdr:row>
                    <xdr:rowOff>95250</xdr:rowOff>
                  </from>
                  <to>
                    <xdr:col>1</xdr:col>
                    <xdr:colOff>495300</xdr:colOff>
                    <xdr:row>15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Fill="0" autoLine="0" autoPict="0">
                <anchor moveWithCells="1">
                  <from>
                    <xdr:col>1</xdr:col>
                    <xdr:colOff>279400</xdr:colOff>
                    <xdr:row>18</xdr:row>
                    <xdr:rowOff>88900</xdr:rowOff>
                  </from>
                  <to>
                    <xdr:col>1</xdr:col>
                    <xdr:colOff>508000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Fill="0" autoLine="0" autoPict="0">
                <anchor moveWithCells="1">
                  <from>
                    <xdr:col>1</xdr:col>
                    <xdr:colOff>279400</xdr:colOff>
                    <xdr:row>30</xdr:row>
                    <xdr:rowOff>95250</xdr:rowOff>
                  </from>
                  <to>
                    <xdr:col>1</xdr:col>
                    <xdr:colOff>508000</xdr:colOff>
                    <xdr:row>32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Fill="0" autoLine="0" autoPict="0">
                <anchor moveWithCells="1">
                  <from>
                    <xdr:col>1</xdr:col>
                    <xdr:colOff>285750</xdr:colOff>
                    <xdr:row>34</xdr:row>
                    <xdr:rowOff>165100</xdr:rowOff>
                  </from>
                  <to>
                    <xdr:col>1</xdr:col>
                    <xdr:colOff>514350</xdr:colOff>
                    <xdr:row>36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Fill="0" autoLine="0" autoPict="0">
                <anchor moveWithCells="1">
                  <from>
                    <xdr:col>1</xdr:col>
                    <xdr:colOff>260350</xdr:colOff>
                    <xdr:row>42</xdr:row>
                    <xdr:rowOff>222250</xdr:rowOff>
                  </from>
                  <to>
                    <xdr:col>1</xdr:col>
                    <xdr:colOff>488950</xdr:colOff>
                    <xdr:row>44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Fill="0" autoLine="0" autoPict="0">
                <anchor moveWithCells="1">
                  <from>
                    <xdr:col>1</xdr:col>
                    <xdr:colOff>260350</xdr:colOff>
                    <xdr:row>43</xdr:row>
                    <xdr:rowOff>228600</xdr:rowOff>
                  </from>
                  <to>
                    <xdr:col>1</xdr:col>
                    <xdr:colOff>488950</xdr:colOff>
                    <xdr:row>45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0" name="Check Box 9">
              <controlPr defaultSize="0" autoFill="0" autoLine="0" autoPict="0">
                <anchor moveWithCells="1">
                  <from>
                    <xdr:col>1</xdr:col>
                    <xdr:colOff>260350</xdr:colOff>
                    <xdr:row>44</xdr:row>
                    <xdr:rowOff>228600</xdr:rowOff>
                  </from>
                  <to>
                    <xdr:col>1</xdr:col>
                    <xdr:colOff>488950</xdr:colOff>
                    <xdr:row>46</xdr:row>
                    <xdr:rowOff>31750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>
          <x14:formula1>
            <xm:f>リスト!$E$2:$E$8</xm:f>
          </x14:formula1>
          <xm:sqref>D24:G29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B1:C11"/>
  <sheetViews>
    <sheetView showGridLines="0" zoomScaleNormal="100" zoomScaleSheetLayoutView="115" workbookViewId="0">
      <selection activeCell="B6" sqref="B6"/>
    </sheetView>
  </sheetViews>
  <sheetFormatPr defaultColWidth="9" defaultRowHeight="13" x14ac:dyDescent="0.55000000000000004"/>
  <cols>
    <col min="1" max="1" width="9" style="1"/>
    <col min="2" max="2" width="64.33203125" style="1" customWidth="1"/>
    <col min="3" max="3" width="18.5" style="1" customWidth="1"/>
    <col min="4" max="16384" width="9" style="1"/>
  </cols>
  <sheetData>
    <row r="1" spans="2:3" x14ac:dyDescent="0.55000000000000004">
      <c r="B1" s="1" t="s">
        <v>160</v>
      </c>
    </row>
    <row r="2" spans="2:3" x14ac:dyDescent="0.55000000000000004">
      <c r="B2" s="6" t="s">
        <v>148</v>
      </c>
      <c r="C2" s="28">
        <f>'申請書（病院・有床5床以上）'!H3</f>
        <v>0</v>
      </c>
    </row>
    <row r="4" spans="2:3" ht="18" customHeight="1" x14ac:dyDescent="0.55000000000000004">
      <c r="B4" s="7" t="s">
        <v>147</v>
      </c>
    </row>
    <row r="5" spans="2:3" ht="33" customHeight="1" x14ac:dyDescent="0.55000000000000004">
      <c r="B5" s="5" t="s">
        <v>135</v>
      </c>
      <c r="C5" s="5" t="s">
        <v>141</v>
      </c>
    </row>
    <row r="6" spans="2:3" ht="24" customHeight="1" x14ac:dyDescent="0.55000000000000004">
      <c r="B6" s="2" t="s">
        <v>136</v>
      </c>
      <c r="C6" s="2"/>
    </row>
    <row r="7" spans="2:3" ht="24" customHeight="1" x14ac:dyDescent="0.55000000000000004">
      <c r="B7" s="2" t="s">
        <v>138</v>
      </c>
      <c r="C7" s="2"/>
    </row>
    <row r="8" spans="2:3" ht="24" customHeight="1" x14ac:dyDescent="0.55000000000000004">
      <c r="B8" s="2" t="s">
        <v>137</v>
      </c>
      <c r="C8" s="2"/>
    </row>
    <row r="9" spans="2:3" ht="24" customHeight="1" x14ac:dyDescent="0.55000000000000004">
      <c r="B9" s="2" t="s">
        <v>139</v>
      </c>
      <c r="C9" s="2"/>
    </row>
    <row r="10" spans="2:3" ht="27.75" customHeight="1" x14ac:dyDescent="0.55000000000000004">
      <c r="B10" s="2" t="s">
        <v>146</v>
      </c>
      <c r="C10" s="2"/>
    </row>
    <row r="11" spans="2:3" ht="27.75" customHeight="1" x14ac:dyDescent="0.55000000000000004"/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</xdr:col>
                    <xdr:colOff>622300</xdr:colOff>
                    <xdr:row>4</xdr:row>
                    <xdr:rowOff>400050</xdr:rowOff>
                  </from>
                  <to>
                    <xdr:col>2</xdr:col>
                    <xdr:colOff>850900</xdr:colOff>
                    <xdr:row>5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</xdr:col>
                    <xdr:colOff>622300</xdr:colOff>
                    <xdr:row>7</xdr:row>
                    <xdr:rowOff>0</xdr:rowOff>
                  </from>
                  <to>
                    <xdr:col>2</xdr:col>
                    <xdr:colOff>850900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2</xdr:col>
                    <xdr:colOff>622300</xdr:colOff>
                    <xdr:row>8</xdr:row>
                    <xdr:rowOff>0</xdr:rowOff>
                  </from>
                  <to>
                    <xdr:col>2</xdr:col>
                    <xdr:colOff>850900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2</xdr:col>
                    <xdr:colOff>622300</xdr:colOff>
                    <xdr:row>8</xdr:row>
                    <xdr:rowOff>0</xdr:rowOff>
                  </from>
                  <to>
                    <xdr:col>2</xdr:col>
                    <xdr:colOff>850900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2</xdr:col>
                    <xdr:colOff>622300</xdr:colOff>
                    <xdr:row>8</xdr:row>
                    <xdr:rowOff>0</xdr:rowOff>
                  </from>
                  <to>
                    <xdr:col>2</xdr:col>
                    <xdr:colOff>850900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2</xdr:col>
                    <xdr:colOff>622300</xdr:colOff>
                    <xdr:row>8</xdr:row>
                    <xdr:rowOff>0</xdr:rowOff>
                  </from>
                  <to>
                    <xdr:col>2</xdr:col>
                    <xdr:colOff>850900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2</xdr:col>
                    <xdr:colOff>622300</xdr:colOff>
                    <xdr:row>9</xdr:row>
                    <xdr:rowOff>0</xdr:rowOff>
                  </from>
                  <to>
                    <xdr:col>2</xdr:col>
                    <xdr:colOff>850900</xdr:colOff>
                    <xdr:row>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2</xdr:col>
                    <xdr:colOff>622300</xdr:colOff>
                    <xdr:row>9</xdr:row>
                    <xdr:rowOff>0</xdr:rowOff>
                  </from>
                  <to>
                    <xdr:col>2</xdr:col>
                    <xdr:colOff>850900</xdr:colOff>
                    <xdr:row>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Fill="0" autoLine="0" autoPict="0">
                <anchor moveWithCells="1">
                  <from>
                    <xdr:col>2</xdr:col>
                    <xdr:colOff>622300</xdr:colOff>
                    <xdr:row>9</xdr:row>
                    <xdr:rowOff>0</xdr:rowOff>
                  </from>
                  <to>
                    <xdr:col>2</xdr:col>
                    <xdr:colOff>850900</xdr:colOff>
                    <xdr:row>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3" name="Check Box 14">
              <controlPr defaultSize="0" autoFill="0" autoLine="0" autoPict="0">
                <anchor moveWithCells="1">
                  <from>
                    <xdr:col>2</xdr:col>
                    <xdr:colOff>622300</xdr:colOff>
                    <xdr:row>6</xdr:row>
                    <xdr:rowOff>0</xdr:rowOff>
                  </from>
                  <to>
                    <xdr:col>2</xdr:col>
                    <xdr:colOff>850900</xdr:colOff>
                    <xdr:row>7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  <pageSetUpPr fitToPage="1"/>
  </sheetPr>
  <dimension ref="B1:H50"/>
  <sheetViews>
    <sheetView view="pageBreakPreview" topLeftCell="C1" zoomScaleNormal="100" zoomScaleSheetLayoutView="100" workbookViewId="0">
      <selection activeCell="G11" sqref="G11"/>
    </sheetView>
  </sheetViews>
  <sheetFormatPr defaultColWidth="9" defaultRowHeight="14" x14ac:dyDescent="0.55000000000000004"/>
  <cols>
    <col min="1" max="1" width="2.75" style="9" customWidth="1"/>
    <col min="2" max="2" width="9.75" style="9" customWidth="1"/>
    <col min="3" max="4" width="9" style="9"/>
    <col min="5" max="5" width="9.5" style="9" bestFit="1" customWidth="1"/>
    <col min="6" max="6" width="9" style="9"/>
    <col min="7" max="7" width="22.33203125" style="9" customWidth="1"/>
    <col min="8" max="8" width="26.75" style="9" customWidth="1"/>
    <col min="9" max="16384" width="9" style="9"/>
  </cols>
  <sheetData>
    <row r="1" spans="2:8" ht="24.75" customHeight="1" x14ac:dyDescent="0.55000000000000004">
      <c r="B1" s="35" t="s">
        <v>162</v>
      </c>
      <c r="C1" s="36"/>
      <c r="D1" s="36"/>
      <c r="E1" s="36"/>
      <c r="F1" s="36"/>
      <c r="G1" s="36"/>
      <c r="H1" s="36"/>
    </row>
    <row r="2" spans="2:8" ht="23.25" customHeight="1" x14ac:dyDescent="0.55000000000000004">
      <c r="B2" s="9" t="s">
        <v>154</v>
      </c>
    </row>
    <row r="3" spans="2:8" ht="26.25" customHeight="1" x14ac:dyDescent="0.55000000000000004">
      <c r="G3" s="24" t="s">
        <v>145</v>
      </c>
      <c r="H3" s="26"/>
    </row>
    <row r="4" spans="2:8" ht="26.25" customHeight="1" x14ac:dyDescent="0.55000000000000004"/>
    <row r="5" spans="2:8" ht="24.75" customHeight="1" x14ac:dyDescent="0.55000000000000004">
      <c r="B5" s="32" t="s">
        <v>158</v>
      </c>
      <c r="C5" s="32"/>
      <c r="D5" s="32"/>
      <c r="E5" s="32"/>
      <c r="F5" s="32"/>
      <c r="G5" s="32"/>
      <c r="H5" s="32"/>
    </row>
    <row r="7" spans="2:8" ht="39.75" customHeight="1" x14ac:dyDescent="0.55000000000000004">
      <c r="B7" s="33" t="s">
        <v>157</v>
      </c>
      <c r="C7" s="33"/>
      <c r="D7" s="33"/>
      <c r="E7" s="33"/>
      <c r="F7" s="33"/>
      <c r="G7" s="33"/>
      <c r="H7" s="33"/>
    </row>
    <row r="9" spans="2:8" x14ac:dyDescent="0.55000000000000004">
      <c r="B9" s="11" t="s">
        <v>129</v>
      </c>
    </row>
    <row r="10" spans="2:8" x14ac:dyDescent="0.55000000000000004">
      <c r="C10" s="10"/>
      <c r="D10" s="10"/>
      <c r="E10" s="10"/>
      <c r="F10" s="10"/>
      <c r="G10" s="12" t="s">
        <v>132</v>
      </c>
    </row>
    <row r="11" spans="2:8" x14ac:dyDescent="0.55000000000000004">
      <c r="C11" s="25"/>
      <c r="D11" s="10"/>
      <c r="E11" s="20"/>
      <c r="F11" s="10"/>
      <c r="G11" s="8">
        <f>H40</f>
        <v>0</v>
      </c>
    </row>
    <row r="13" spans="2:8" x14ac:dyDescent="0.55000000000000004">
      <c r="B13" s="11" t="s">
        <v>150</v>
      </c>
    </row>
    <row r="15" spans="2:8" x14ac:dyDescent="0.55000000000000004">
      <c r="C15" s="9" t="s">
        <v>149</v>
      </c>
    </row>
    <row r="18" spans="2:8" x14ac:dyDescent="0.55000000000000004">
      <c r="B18" s="11" t="s">
        <v>140</v>
      </c>
    </row>
    <row r="20" spans="2:8" x14ac:dyDescent="0.55000000000000004">
      <c r="C20" s="33" t="s">
        <v>121</v>
      </c>
      <c r="D20" s="33"/>
      <c r="E20" s="33"/>
      <c r="F20" s="33"/>
      <c r="G20" s="33"/>
      <c r="H20" s="33"/>
    </row>
    <row r="21" spans="2:8" x14ac:dyDescent="0.55000000000000004">
      <c r="C21" s="33"/>
      <c r="D21" s="33"/>
      <c r="E21" s="33"/>
      <c r="F21" s="33"/>
      <c r="G21" s="33"/>
      <c r="H21" s="33"/>
    </row>
    <row r="22" spans="2:8" x14ac:dyDescent="0.55000000000000004">
      <c r="C22" s="15"/>
      <c r="D22" s="15"/>
      <c r="E22" s="15"/>
      <c r="F22" s="15"/>
      <c r="G22" s="15"/>
      <c r="H22" s="15"/>
    </row>
    <row r="23" spans="2:8" x14ac:dyDescent="0.55000000000000004">
      <c r="D23" s="29" t="s">
        <v>0</v>
      </c>
      <c r="E23" s="29"/>
      <c r="F23" s="29"/>
      <c r="G23" s="29"/>
      <c r="H23" s="12" t="s">
        <v>142</v>
      </c>
    </row>
    <row r="24" spans="2:8" x14ac:dyDescent="0.55000000000000004">
      <c r="B24" s="29" t="s">
        <v>124</v>
      </c>
      <c r="C24" s="30"/>
      <c r="D24" s="31"/>
      <c r="E24" s="31"/>
      <c r="F24" s="31"/>
      <c r="G24" s="31"/>
      <c r="H24" s="16"/>
    </row>
    <row r="25" spans="2:8" x14ac:dyDescent="0.55000000000000004">
      <c r="B25" s="29"/>
      <c r="C25" s="30"/>
      <c r="D25" s="31"/>
      <c r="E25" s="31"/>
      <c r="F25" s="31"/>
      <c r="G25" s="31"/>
      <c r="H25" s="16"/>
    </row>
    <row r="26" spans="2:8" x14ac:dyDescent="0.55000000000000004">
      <c r="B26" s="29"/>
      <c r="C26" s="29"/>
      <c r="D26" s="31"/>
      <c r="E26" s="31"/>
      <c r="F26" s="31"/>
      <c r="G26" s="31"/>
      <c r="H26" s="16"/>
    </row>
    <row r="27" spans="2:8" x14ac:dyDescent="0.55000000000000004">
      <c r="B27" s="29"/>
      <c r="C27" s="29"/>
      <c r="D27" s="31"/>
      <c r="E27" s="31"/>
      <c r="F27" s="31"/>
      <c r="G27" s="31"/>
      <c r="H27" s="16"/>
    </row>
    <row r="28" spans="2:8" x14ac:dyDescent="0.55000000000000004">
      <c r="B28" s="29"/>
      <c r="C28" s="29"/>
      <c r="D28" s="31"/>
      <c r="E28" s="31"/>
      <c r="F28" s="31"/>
      <c r="G28" s="31"/>
      <c r="H28" s="16"/>
    </row>
    <row r="29" spans="2:8" x14ac:dyDescent="0.55000000000000004">
      <c r="B29" s="29"/>
      <c r="C29" s="29"/>
      <c r="D29" s="31"/>
      <c r="E29" s="31"/>
      <c r="F29" s="31"/>
      <c r="G29" s="31"/>
      <c r="H29" s="16"/>
    </row>
    <row r="30" spans="2:8" x14ac:dyDescent="0.55000000000000004">
      <c r="B30" s="29" t="s">
        <v>120</v>
      </c>
      <c r="C30" s="29"/>
      <c r="D30" s="29"/>
      <c r="E30" s="29"/>
      <c r="F30" s="29"/>
      <c r="G30" s="29"/>
      <c r="H30" s="17">
        <f>SUM(H24:H29)</f>
        <v>0</v>
      </c>
    </row>
    <row r="32" spans="2:8" x14ac:dyDescent="0.55000000000000004">
      <c r="C32" s="9" t="s">
        <v>122</v>
      </c>
    </row>
    <row r="34" spans="2:8" ht="19.5" customHeight="1" x14ac:dyDescent="0.55000000000000004">
      <c r="C34" s="18"/>
      <c r="D34" s="18"/>
      <c r="E34" s="18"/>
      <c r="F34" s="18"/>
      <c r="G34" s="19" t="s">
        <v>143</v>
      </c>
      <c r="H34" s="16">
        <v>0</v>
      </c>
    </row>
    <row r="35" spans="2:8" ht="19.5" customHeight="1" x14ac:dyDescent="0.55000000000000004">
      <c r="C35" s="18"/>
      <c r="D35" s="18"/>
      <c r="E35" s="18"/>
      <c r="F35" s="18"/>
      <c r="G35" s="18"/>
    </row>
    <row r="36" spans="2:8" x14ac:dyDescent="0.55000000000000004">
      <c r="C36" s="9" t="s">
        <v>123</v>
      </c>
    </row>
    <row r="38" spans="2:8" ht="24" customHeight="1" x14ac:dyDescent="0.55000000000000004">
      <c r="G38" s="19" t="s">
        <v>144</v>
      </c>
      <c r="H38" s="16"/>
    </row>
    <row r="39" spans="2:8" ht="15.75" customHeight="1" x14ac:dyDescent="0.55000000000000004">
      <c r="G39" s="18"/>
      <c r="H39" s="20"/>
    </row>
    <row r="40" spans="2:8" ht="20.25" customHeight="1" x14ac:dyDescent="0.55000000000000004">
      <c r="G40" s="21" t="s">
        <v>128</v>
      </c>
      <c r="H40" s="14">
        <f>H30+H34+H38</f>
        <v>0</v>
      </c>
    </row>
    <row r="41" spans="2:8" ht="20.25" customHeight="1" x14ac:dyDescent="0.55000000000000004">
      <c r="G41" s="22" t="s">
        <v>134</v>
      </c>
      <c r="H41" s="27" t="str">
        <f>IF(G11=H40,"○","× 申請額の確認が必要です")</f>
        <v>○</v>
      </c>
    </row>
    <row r="42" spans="2:8" ht="20.25" customHeight="1" x14ac:dyDescent="0.55000000000000004">
      <c r="G42" s="22"/>
      <c r="H42" s="23"/>
    </row>
    <row r="43" spans="2:8" ht="20.25" customHeight="1" x14ac:dyDescent="0.55000000000000004">
      <c r="B43" s="11" t="s">
        <v>153</v>
      </c>
      <c r="G43" s="22"/>
      <c r="H43" s="23"/>
    </row>
    <row r="44" spans="2:8" ht="20.25" customHeight="1" x14ac:dyDescent="0.55000000000000004">
      <c r="C44" s="9" t="s">
        <v>151</v>
      </c>
      <c r="G44" s="22"/>
      <c r="H44" s="23"/>
    </row>
    <row r="45" spans="2:8" ht="20.25" customHeight="1" x14ac:dyDescent="0.55000000000000004">
      <c r="C45" s="9" t="s">
        <v>152</v>
      </c>
      <c r="G45" s="22"/>
      <c r="H45" s="23"/>
    </row>
    <row r="46" spans="2:8" ht="20.25" customHeight="1" x14ac:dyDescent="0.55000000000000004">
      <c r="C46" s="9" t="s">
        <v>156</v>
      </c>
      <c r="G46" s="22"/>
      <c r="H46" s="23"/>
    </row>
    <row r="47" spans="2:8" ht="20.25" customHeight="1" x14ac:dyDescent="0.55000000000000004">
      <c r="G47" s="22"/>
      <c r="H47" s="23"/>
    </row>
    <row r="48" spans="2:8" ht="31.5" customHeight="1" x14ac:dyDescent="0.55000000000000004">
      <c r="G48" s="24" t="s">
        <v>125</v>
      </c>
      <c r="H48" s="24"/>
    </row>
    <row r="49" spans="7:8" ht="31.5" customHeight="1" x14ac:dyDescent="0.55000000000000004">
      <c r="G49" s="24" t="s">
        <v>126</v>
      </c>
      <c r="H49" s="24"/>
    </row>
    <row r="50" spans="7:8" ht="30.75" customHeight="1" x14ac:dyDescent="0.55000000000000004">
      <c r="G50" s="24" t="s">
        <v>127</v>
      </c>
      <c r="H50" s="24"/>
    </row>
  </sheetData>
  <mergeCells count="13">
    <mergeCell ref="D23:G23"/>
    <mergeCell ref="B5:H5"/>
    <mergeCell ref="B7:H7"/>
    <mergeCell ref="C20:H21"/>
    <mergeCell ref="B1:H1"/>
    <mergeCell ref="B30:G30"/>
    <mergeCell ref="B24:C29"/>
    <mergeCell ref="D24:G24"/>
    <mergeCell ref="D25:G25"/>
    <mergeCell ref="D26:G26"/>
    <mergeCell ref="D27:G27"/>
    <mergeCell ref="D28:G28"/>
    <mergeCell ref="D29:G29"/>
  </mergeCells>
  <phoneticPr fontId="2"/>
  <printOptions horizontalCentered="1"/>
  <pageMargins left="0.25" right="0.25" top="0.75" bottom="0.75" header="0.3" footer="0.3"/>
  <pageSetup paperSize="9" scale="7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13</xdr:row>
                    <xdr:rowOff>95250</xdr:rowOff>
                  </from>
                  <to>
                    <xdr:col>1</xdr:col>
                    <xdr:colOff>495300</xdr:colOff>
                    <xdr:row>15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5" name="Check Box 3">
              <controlPr defaultSize="0" autoFill="0" autoLine="0" autoPict="0">
                <anchor moveWithCells="1">
                  <from>
                    <xdr:col>1</xdr:col>
                    <xdr:colOff>279400</xdr:colOff>
                    <xdr:row>18</xdr:row>
                    <xdr:rowOff>88900</xdr:rowOff>
                  </from>
                  <to>
                    <xdr:col>1</xdr:col>
                    <xdr:colOff>508000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6" name="Check Box 4">
              <controlPr defaultSize="0" autoFill="0" autoLine="0" autoPict="0">
                <anchor moveWithCells="1">
                  <from>
                    <xdr:col>1</xdr:col>
                    <xdr:colOff>279400</xdr:colOff>
                    <xdr:row>30</xdr:row>
                    <xdr:rowOff>95250</xdr:rowOff>
                  </from>
                  <to>
                    <xdr:col>1</xdr:col>
                    <xdr:colOff>508000</xdr:colOff>
                    <xdr:row>32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7" name="Check Box 5">
              <controlPr defaultSize="0" autoFill="0" autoLine="0" autoPict="0">
                <anchor moveWithCells="1">
                  <from>
                    <xdr:col>1</xdr:col>
                    <xdr:colOff>285750</xdr:colOff>
                    <xdr:row>34</xdr:row>
                    <xdr:rowOff>165100</xdr:rowOff>
                  </from>
                  <to>
                    <xdr:col>1</xdr:col>
                    <xdr:colOff>514350</xdr:colOff>
                    <xdr:row>36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8" name="Check Box 6">
              <controlPr defaultSize="0" autoFill="0" autoLine="0" autoPict="0">
                <anchor moveWithCells="1">
                  <from>
                    <xdr:col>1</xdr:col>
                    <xdr:colOff>260350</xdr:colOff>
                    <xdr:row>42</xdr:row>
                    <xdr:rowOff>222250</xdr:rowOff>
                  </from>
                  <to>
                    <xdr:col>1</xdr:col>
                    <xdr:colOff>488950</xdr:colOff>
                    <xdr:row>44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9" name="Check Box 7">
              <controlPr defaultSize="0" autoFill="0" autoLine="0" autoPict="0">
                <anchor moveWithCells="1">
                  <from>
                    <xdr:col>1</xdr:col>
                    <xdr:colOff>260350</xdr:colOff>
                    <xdr:row>43</xdr:row>
                    <xdr:rowOff>228600</xdr:rowOff>
                  </from>
                  <to>
                    <xdr:col>1</xdr:col>
                    <xdr:colOff>488950</xdr:colOff>
                    <xdr:row>45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0" name="Check Box 8">
              <controlPr defaultSize="0" autoFill="0" autoLine="0" autoPict="0">
                <anchor moveWithCells="1">
                  <from>
                    <xdr:col>1</xdr:col>
                    <xdr:colOff>260350</xdr:colOff>
                    <xdr:row>44</xdr:row>
                    <xdr:rowOff>228600</xdr:rowOff>
                  </from>
                  <to>
                    <xdr:col>1</xdr:col>
                    <xdr:colOff>488950</xdr:colOff>
                    <xdr:row>46</xdr:row>
                    <xdr:rowOff>31750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>
          <x14:formula1>
            <xm:f>リスト!$E$2:$E$8</xm:f>
          </x14:formula1>
          <xm:sqref>D24:G29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  <pageSetUpPr fitToPage="1"/>
  </sheetPr>
  <dimension ref="B1:C9"/>
  <sheetViews>
    <sheetView showGridLines="0" zoomScaleNormal="100" zoomScaleSheetLayoutView="115" workbookViewId="0">
      <selection activeCell="D10" sqref="D10"/>
    </sheetView>
  </sheetViews>
  <sheetFormatPr defaultColWidth="9" defaultRowHeight="13" x14ac:dyDescent="0.55000000000000004"/>
  <cols>
    <col min="1" max="1" width="9" style="1" customWidth="1"/>
    <col min="2" max="2" width="64.33203125" style="1" customWidth="1"/>
    <col min="3" max="3" width="18.5" style="1" customWidth="1"/>
    <col min="4" max="16384" width="9" style="1"/>
  </cols>
  <sheetData>
    <row r="1" spans="2:3" x14ac:dyDescent="0.55000000000000004">
      <c r="B1" s="1" t="s">
        <v>161</v>
      </c>
    </row>
    <row r="2" spans="2:3" x14ac:dyDescent="0.55000000000000004">
      <c r="B2" s="6" t="s">
        <v>148</v>
      </c>
      <c r="C2" s="28">
        <f>'申請書（有床１～４・無床診・訪問看護ST）'!H3</f>
        <v>0</v>
      </c>
    </row>
    <row r="4" spans="2:3" ht="18" customHeight="1" x14ac:dyDescent="0.55000000000000004">
      <c r="B4" s="7" t="s">
        <v>147</v>
      </c>
    </row>
    <row r="5" spans="2:3" ht="33" customHeight="1" x14ac:dyDescent="0.55000000000000004">
      <c r="B5" s="5" t="s">
        <v>135</v>
      </c>
      <c r="C5" s="5" t="s">
        <v>141</v>
      </c>
    </row>
    <row r="6" spans="2:3" ht="24" customHeight="1" x14ac:dyDescent="0.55000000000000004">
      <c r="B6" s="2" t="s">
        <v>136</v>
      </c>
      <c r="C6" s="2"/>
    </row>
    <row r="7" spans="2:3" ht="24" customHeight="1" x14ac:dyDescent="0.55000000000000004">
      <c r="B7" s="2" t="s">
        <v>138</v>
      </c>
      <c r="C7" s="2"/>
    </row>
    <row r="8" spans="2:3" ht="27.75" customHeight="1" x14ac:dyDescent="0.55000000000000004">
      <c r="B8" s="2" t="s">
        <v>146</v>
      </c>
      <c r="C8" s="2"/>
    </row>
    <row r="9" spans="2:3" ht="27.75" customHeight="1" x14ac:dyDescent="0.55000000000000004"/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Check Box 1">
              <controlPr defaultSize="0" autoFill="0" autoLine="0" autoPict="0">
                <anchor moveWithCells="1">
                  <from>
                    <xdr:col>2</xdr:col>
                    <xdr:colOff>622300</xdr:colOff>
                    <xdr:row>4</xdr:row>
                    <xdr:rowOff>400050</xdr:rowOff>
                  </from>
                  <to>
                    <xdr:col>2</xdr:col>
                    <xdr:colOff>850900</xdr:colOff>
                    <xdr:row>5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Check Box 2">
              <controlPr defaultSize="0" autoFill="0" autoLine="0" autoPict="0">
                <anchor moveWithCells="1">
                  <from>
                    <xdr:col>2</xdr:col>
                    <xdr:colOff>622300</xdr:colOff>
                    <xdr:row>7</xdr:row>
                    <xdr:rowOff>0</xdr:rowOff>
                  </from>
                  <to>
                    <xdr:col>2</xdr:col>
                    <xdr:colOff>850900</xdr:colOff>
                    <xdr:row>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6" name="Check Box 3">
              <controlPr defaultSize="0" autoFill="0" autoLine="0" autoPict="0">
                <anchor moveWithCells="1">
                  <from>
                    <xdr:col>2</xdr:col>
                    <xdr:colOff>622300</xdr:colOff>
                    <xdr:row>7</xdr:row>
                    <xdr:rowOff>0</xdr:rowOff>
                  </from>
                  <to>
                    <xdr:col>2</xdr:col>
                    <xdr:colOff>850900</xdr:colOff>
                    <xdr:row>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7" name="Check Box 4">
              <controlPr defaultSize="0" autoFill="0" autoLine="0" autoPict="0">
                <anchor moveWithCells="1">
                  <from>
                    <xdr:col>2</xdr:col>
                    <xdr:colOff>622300</xdr:colOff>
                    <xdr:row>7</xdr:row>
                    <xdr:rowOff>0</xdr:rowOff>
                  </from>
                  <to>
                    <xdr:col>2</xdr:col>
                    <xdr:colOff>850900</xdr:colOff>
                    <xdr:row>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8" name="Check Box 5">
              <controlPr defaultSize="0" autoFill="0" autoLine="0" autoPict="0">
                <anchor moveWithCells="1">
                  <from>
                    <xdr:col>2</xdr:col>
                    <xdr:colOff>622300</xdr:colOff>
                    <xdr:row>7</xdr:row>
                    <xdr:rowOff>0</xdr:rowOff>
                  </from>
                  <to>
                    <xdr:col>2</xdr:col>
                    <xdr:colOff>850900</xdr:colOff>
                    <xdr:row>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r:id="rId9" name="Check Box 6">
              <controlPr defaultSize="0" autoFill="0" autoLine="0" autoPict="0">
                <anchor moveWithCells="1">
                  <from>
                    <xdr:col>2</xdr:col>
                    <xdr:colOff>622300</xdr:colOff>
                    <xdr:row>7</xdr:row>
                    <xdr:rowOff>0</xdr:rowOff>
                  </from>
                  <to>
                    <xdr:col>2</xdr:col>
                    <xdr:colOff>850900</xdr:colOff>
                    <xdr:row>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r:id="rId10" name="Check Box 7">
              <controlPr defaultSize="0" autoFill="0" autoLine="0" autoPict="0">
                <anchor moveWithCells="1">
                  <from>
                    <xdr:col>2</xdr:col>
                    <xdr:colOff>622300</xdr:colOff>
                    <xdr:row>7</xdr:row>
                    <xdr:rowOff>0</xdr:rowOff>
                  </from>
                  <to>
                    <xdr:col>2</xdr:col>
                    <xdr:colOff>850900</xdr:colOff>
                    <xdr:row>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r:id="rId11" name="Check Box 8">
              <controlPr defaultSize="0" autoFill="0" autoLine="0" autoPict="0">
                <anchor moveWithCells="1">
                  <from>
                    <xdr:col>2</xdr:col>
                    <xdr:colOff>622300</xdr:colOff>
                    <xdr:row>7</xdr:row>
                    <xdr:rowOff>0</xdr:rowOff>
                  </from>
                  <to>
                    <xdr:col>2</xdr:col>
                    <xdr:colOff>850900</xdr:colOff>
                    <xdr:row>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r:id="rId12" name="Check Box 9">
              <controlPr defaultSize="0" autoFill="0" autoLine="0" autoPict="0">
                <anchor moveWithCells="1">
                  <from>
                    <xdr:col>2</xdr:col>
                    <xdr:colOff>622300</xdr:colOff>
                    <xdr:row>7</xdr:row>
                    <xdr:rowOff>0</xdr:rowOff>
                  </from>
                  <to>
                    <xdr:col>2</xdr:col>
                    <xdr:colOff>850900</xdr:colOff>
                    <xdr:row>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r:id="rId13" name="Check Box 10">
              <controlPr defaultSize="0" autoFill="0" autoLine="0" autoPict="0">
                <anchor moveWithCells="1">
                  <from>
                    <xdr:col>2</xdr:col>
                    <xdr:colOff>622300</xdr:colOff>
                    <xdr:row>6</xdr:row>
                    <xdr:rowOff>0</xdr:rowOff>
                  </from>
                  <to>
                    <xdr:col>2</xdr:col>
                    <xdr:colOff>850900</xdr:colOff>
                    <xdr:row>7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workbookViewId="0">
      <selection activeCell="E8" sqref="E8"/>
    </sheetView>
  </sheetViews>
  <sheetFormatPr defaultColWidth="9" defaultRowHeight="18" x14ac:dyDescent="0.55000000000000004"/>
  <cols>
    <col min="1" max="6" width="28" style="3" customWidth="1"/>
    <col min="7" max="16384" width="9" style="3"/>
  </cols>
  <sheetData>
    <row r="1" spans="1:6" ht="36" x14ac:dyDescent="0.55000000000000004">
      <c r="A1" s="3" t="s">
        <v>1</v>
      </c>
      <c r="B1" s="3" t="s">
        <v>2</v>
      </c>
      <c r="C1" s="3" t="s">
        <v>3</v>
      </c>
      <c r="D1" s="3" t="s">
        <v>4</v>
      </c>
      <c r="E1" s="3" t="s">
        <v>5</v>
      </c>
      <c r="F1" s="3" t="s">
        <v>6</v>
      </c>
    </row>
    <row r="2" spans="1:6" ht="36" x14ac:dyDescent="0.55000000000000004">
      <c r="A2" s="3" t="s">
        <v>7</v>
      </c>
      <c r="B2" s="3" t="s">
        <v>8</v>
      </c>
      <c r="C2" s="3" t="s">
        <v>9</v>
      </c>
      <c r="D2" s="4" t="s">
        <v>10</v>
      </c>
      <c r="E2" s="3" t="s">
        <v>11</v>
      </c>
      <c r="F2" s="3" t="s">
        <v>12</v>
      </c>
    </row>
    <row r="3" spans="1:6" x14ac:dyDescent="0.55000000000000004">
      <c r="A3" s="3" t="s">
        <v>13</v>
      </c>
      <c r="B3" s="3" t="s">
        <v>14</v>
      </c>
      <c r="C3" s="3" t="s">
        <v>15</v>
      </c>
      <c r="D3" s="3" t="s">
        <v>16</v>
      </c>
      <c r="E3" s="3" t="s">
        <v>17</v>
      </c>
    </row>
    <row r="4" spans="1:6" x14ac:dyDescent="0.55000000000000004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</row>
    <row r="5" spans="1:6" ht="36" x14ac:dyDescent="0.55000000000000004">
      <c r="A5" s="3" t="s">
        <v>23</v>
      </c>
      <c r="B5" s="3" t="s">
        <v>24</v>
      </c>
      <c r="C5" s="3" t="s">
        <v>25</v>
      </c>
      <c r="D5" s="3" t="s">
        <v>26</v>
      </c>
      <c r="E5" s="3" t="s">
        <v>27</v>
      </c>
    </row>
    <row r="6" spans="1:6" x14ac:dyDescent="0.55000000000000004">
      <c r="A6" s="3" t="s">
        <v>28</v>
      </c>
      <c r="B6" s="3" t="s">
        <v>29</v>
      </c>
      <c r="C6" s="3" t="s">
        <v>30</v>
      </c>
      <c r="D6" s="3" t="s">
        <v>31</v>
      </c>
      <c r="E6" s="3" t="s">
        <v>32</v>
      </c>
    </row>
    <row r="7" spans="1:6" ht="36" x14ac:dyDescent="0.55000000000000004">
      <c r="A7" s="3" t="s">
        <v>33</v>
      </c>
      <c r="B7" s="3" t="s">
        <v>34</v>
      </c>
      <c r="C7" s="3" t="s">
        <v>35</v>
      </c>
      <c r="D7" s="3" t="s">
        <v>36</v>
      </c>
      <c r="E7" s="3" t="s">
        <v>37</v>
      </c>
    </row>
    <row r="8" spans="1:6" x14ac:dyDescent="0.55000000000000004">
      <c r="B8" s="3" t="s">
        <v>38</v>
      </c>
      <c r="C8" s="3" t="s">
        <v>39</v>
      </c>
      <c r="D8" s="3" t="s">
        <v>40</v>
      </c>
    </row>
    <row r="9" spans="1:6" x14ac:dyDescent="0.55000000000000004">
      <c r="B9" s="3" t="s">
        <v>41</v>
      </c>
      <c r="C9" s="3" t="s">
        <v>42</v>
      </c>
      <c r="D9" s="3" t="s">
        <v>43</v>
      </c>
    </row>
    <row r="10" spans="1:6" x14ac:dyDescent="0.55000000000000004">
      <c r="B10" s="3" t="s">
        <v>44</v>
      </c>
      <c r="C10" s="3" t="s">
        <v>45</v>
      </c>
      <c r="D10" s="3" t="s">
        <v>46</v>
      </c>
    </row>
    <row r="11" spans="1:6" x14ac:dyDescent="0.55000000000000004">
      <c r="B11" s="3" t="s">
        <v>47</v>
      </c>
      <c r="C11" s="3" t="s">
        <v>48</v>
      </c>
      <c r="D11" s="3" t="s">
        <v>49</v>
      </c>
    </row>
    <row r="12" spans="1:6" x14ac:dyDescent="0.55000000000000004">
      <c r="B12" s="3" t="s">
        <v>50</v>
      </c>
      <c r="C12" s="3" t="s">
        <v>51</v>
      </c>
      <c r="D12" s="3" t="s">
        <v>52</v>
      </c>
    </row>
    <row r="13" spans="1:6" x14ac:dyDescent="0.55000000000000004">
      <c r="B13" s="3" t="s">
        <v>53</v>
      </c>
      <c r="C13" s="3" t="s">
        <v>54</v>
      </c>
      <c r="D13" s="3" t="s">
        <v>55</v>
      </c>
    </row>
    <row r="14" spans="1:6" x14ac:dyDescent="0.55000000000000004">
      <c r="B14" s="3" t="s">
        <v>56</v>
      </c>
      <c r="C14" s="3" t="s">
        <v>57</v>
      </c>
      <c r="D14" s="3" t="s">
        <v>58</v>
      </c>
    </row>
    <row r="15" spans="1:6" x14ac:dyDescent="0.55000000000000004">
      <c r="B15" s="3" t="s">
        <v>59</v>
      </c>
      <c r="C15" s="3" t="s">
        <v>60</v>
      </c>
      <c r="D15" s="3" t="s">
        <v>61</v>
      </c>
    </row>
    <row r="16" spans="1:6" x14ac:dyDescent="0.55000000000000004">
      <c r="B16" s="3" t="s">
        <v>62</v>
      </c>
      <c r="C16" s="3" t="s">
        <v>63</v>
      </c>
      <c r="D16" s="3" t="s">
        <v>64</v>
      </c>
    </row>
    <row r="17" spans="2:4" ht="54" x14ac:dyDescent="0.55000000000000004">
      <c r="B17" s="3" t="s">
        <v>65</v>
      </c>
      <c r="C17" s="3" t="s">
        <v>66</v>
      </c>
      <c r="D17" s="3" t="s">
        <v>67</v>
      </c>
    </row>
    <row r="18" spans="2:4" x14ac:dyDescent="0.55000000000000004">
      <c r="B18" s="3" t="s">
        <v>68</v>
      </c>
      <c r="C18" s="3" t="s">
        <v>69</v>
      </c>
      <c r="D18" s="3" t="s">
        <v>70</v>
      </c>
    </row>
    <row r="19" spans="2:4" x14ac:dyDescent="0.55000000000000004">
      <c r="B19" s="3" t="s">
        <v>71</v>
      </c>
      <c r="C19" s="3" t="s">
        <v>72</v>
      </c>
      <c r="D19" s="3" t="s">
        <v>73</v>
      </c>
    </row>
    <row r="20" spans="2:4" x14ac:dyDescent="0.55000000000000004">
      <c r="B20" s="3" t="s">
        <v>74</v>
      </c>
      <c r="C20" s="3" t="s">
        <v>75</v>
      </c>
      <c r="D20" s="3" t="s">
        <v>76</v>
      </c>
    </row>
    <row r="21" spans="2:4" x14ac:dyDescent="0.55000000000000004">
      <c r="B21" s="3" t="s">
        <v>77</v>
      </c>
      <c r="C21" s="3" t="s">
        <v>78</v>
      </c>
      <c r="D21" s="3" t="s">
        <v>79</v>
      </c>
    </row>
    <row r="22" spans="2:4" x14ac:dyDescent="0.55000000000000004">
      <c r="B22" s="3" t="s">
        <v>80</v>
      </c>
      <c r="C22" s="3" t="s">
        <v>81</v>
      </c>
      <c r="D22" s="3" t="s">
        <v>82</v>
      </c>
    </row>
    <row r="23" spans="2:4" x14ac:dyDescent="0.55000000000000004">
      <c r="B23" s="3" t="s">
        <v>83</v>
      </c>
      <c r="C23" s="3" t="s">
        <v>84</v>
      </c>
      <c r="D23" s="3" t="s">
        <v>85</v>
      </c>
    </row>
    <row r="24" spans="2:4" x14ac:dyDescent="0.55000000000000004">
      <c r="B24" s="3" t="s">
        <v>86</v>
      </c>
      <c r="C24" s="3" t="s">
        <v>87</v>
      </c>
      <c r="D24" s="3" t="s">
        <v>88</v>
      </c>
    </row>
    <row r="25" spans="2:4" ht="36" x14ac:dyDescent="0.55000000000000004">
      <c r="B25" s="3" t="s">
        <v>89</v>
      </c>
      <c r="C25" s="3" t="s">
        <v>90</v>
      </c>
      <c r="D25" s="3" t="s">
        <v>91</v>
      </c>
    </row>
    <row r="26" spans="2:4" x14ac:dyDescent="0.55000000000000004">
      <c r="B26" s="3" t="s">
        <v>92</v>
      </c>
      <c r="C26" s="3" t="s">
        <v>93</v>
      </c>
    </row>
    <row r="27" spans="2:4" x14ac:dyDescent="0.55000000000000004">
      <c r="B27" s="3" t="s">
        <v>94</v>
      </c>
      <c r="C27" s="3" t="s">
        <v>95</v>
      </c>
    </row>
    <row r="28" spans="2:4" x14ac:dyDescent="0.55000000000000004">
      <c r="B28" s="3" t="s">
        <v>96</v>
      </c>
      <c r="C28" s="3" t="s">
        <v>97</v>
      </c>
    </row>
    <row r="29" spans="2:4" x14ac:dyDescent="0.55000000000000004">
      <c r="B29" s="3" t="s">
        <v>98</v>
      </c>
      <c r="C29" s="3" t="s">
        <v>99</v>
      </c>
    </row>
    <row r="30" spans="2:4" ht="36" x14ac:dyDescent="0.55000000000000004">
      <c r="B30" s="3" t="s">
        <v>100</v>
      </c>
      <c r="C30" s="3" t="s">
        <v>101</v>
      </c>
    </row>
    <row r="31" spans="2:4" x14ac:dyDescent="0.55000000000000004">
      <c r="B31" s="3" t="s">
        <v>102</v>
      </c>
    </row>
    <row r="32" spans="2:4" x14ac:dyDescent="0.55000000000000004">
      <c r="B32" s="3" t="s">
        <v>103</v>
      </c>
    </row>
    <row r="33" spans="2:2" x14ac:dyDescent="0.55000000000000004">
      <c r="B33" s="3" t="s">
        <v>104</v>
      </c>
    </row>
    <row r="34" spans="2:2" x14ac:dyDescent="0.55000000000000004">
      <c r="B34" s="3" t="s">
        <v>105</v>
      </c>
    </row>
    <row r="35" spans="2:2" x14ac:dyDescent="0.55000000000000004">
      <c r="B35" s="3" t="s">
        <v>106</v>
      </c>
    </row>
    <row r="36" spans="2:2" x14ac:dyDescent="0.55000000000000004">
      <c r="B36" s="3" t="s">
        <v>107</v>
      </c>
    </row>
    <row r="37" spans="2:2" x14ac:dyDescent="0.55000000000000004">
      <c r="B37" s="3" t="s">
        <v>108</v>
      </c>
    </row>
    <row r="38" spans="2:2" x14ac:dyDescent="0.55000000000000004">
      <c r="B38" s="3" t="s">
        <v>109</v>
      </c>
    </row>
    <row r="39" spans="2:2" x14ac:dyDescent="0.55000000000000004">
      <c r="B39" s="3" t="s">
        <v>110</v>
      </c>
    </row>
    <row r="40" spans="2:2" x14ac:dyDescent="0.55000000000000004">
      <c r="B40" s="3" t="s">
        <v>111</v>
      </c>
    </row>
    <row r="41" spans="2:2" x14ac:dyDescent="0.55000000000000004">
      <c r="B41" s="3" t="s">
        <v>112</v>
      </c>
    </row>
    <row r="42" spans="2:2" x14ac:dyDescent="0.55000000000000004">
      <c r="B42" s="3" t="s">
        <v>113</v>
      </c>
    </row>
    <row r="43" spans="2:2" x14ac:dyDescent="0.55000000000000004">
      <c r="B43" s="3" t="s">
        <v>114</v>
      </c>
    </row>
    <row r="44" spans="2:2" x14ac:dyDescent="0.55000000000000004">
      <c r="B44" s="3" t="s">
        <v>115</v>
      </c>
    </row>
    <row r="45" spans="2:2" x14ac:dyDescent="0.55000000000000004">
      <c r="B45" s="3" t="s">
        <v>116</v>
      </c>
    </row>
    <row r="46" spans="2:2" x14ac:dyDescent="0.55000000000000004">
      <c r="B46" s="3" t="s">
        <v>117</v>
      </c>
    </row>
    <row r="47" spans="2:2" x14ac:dyDescent="0.55000000000000004">
      <c r="B47" s="3" t="s">
        <v>118</v>
      </c>
    </row>
    <row r="48" spans="2:2" x14ac:dyDescent="0.55000000000000004">
      <c r="B48" s="3" t="s">
        <v>119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申請書（病院・有床5床以上）</vt:lpstr>
      <vt:lpstr>別紙（病院・有床5床以上）</vt:lpstr>
      <vt:lpstr>申請書（有床１～４・無床診・訪問看護ST）</vt:lpstr>
      <vt:lpstr>別紙（有床１～４・無床診・訪問看護ST）</vt:lpstr>
      <vt:lpstr>リスト</vt:lpstr>
      <vt:lpstr>'申請書（病院・有床5床以上）'!Print_Area</vt:lpstr>
      <vt:lpstr>'申請書（有床１～４・無床診・訪問看護ST）'!Print_Area</vt:lpstr>
      <vt:lpstr>'別紙（病院・有床5床以上）'!Print_Area</vt:lpstr>
      <vt:lpstr>'別紙（有床１～４・無床診・訪問看護ST）'!Print_Area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下田 大道(shimoda-hiromichi)</dc:creator>
  <cp:lastModifiedBy>SG19700のC20-3994</cp:lastModifiedBy>
  <cp:lastPrinted>2025-03-13T01:05:22Z</cp:lastPrinted>
  <dcterms:created xsi:type="dcterms:W3CDTF">2025-01-09T05:11:58Z</dcterms:created>
  <dcterms:modified xsi:type="dcterms:W3CDTF">2025-06-10T07:42:50Z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0x0101000351667D72F15440B137FECB9C7CB151</vt:lpwstr>
  </property>
  <property fmtid="{D5CDD505-2E9C-101B-9397-08002B2CF9AE}" pid="3" name="MediaServiceImageTags">
    <vt:lpwstr/>
  </property>
</Properties>
</file>