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7 施設福祉支援G\02施設監査\R6施設監査\R6 自主点検表\HP掲載\HP\"/>
    </mc:Choice>
  </mc:AlternateContent>
  <bookViews>
    <workbookView xWindow="0" yWindow="0" windowWidth="19200" windowHeight="6810"/>
  </bookViews>
  <sheets>
    <sheet name="表題" sheetId="1" r:id="rId1"/>
    <sheet name="別紙1" sheetId="2" r:id="rId2"/>
    <sheet name="別紙2" sheetId="3" r:id="rId3"/>
    <sheet name="別紙3" sheetId="4" r:id="rId4"/>
    <sheet name="別紙4" sheetId="5" r:id="rId5"/>
    <sheet name="別紙5（調理業務）" sheetId="6" r:id="rId6"/>
  </sheets>
  <definedNames>
    <definedName name="houjin">#REF!</definedName>
    <definedName name="jigyoumeishou">#REF!</definedName>
    <definedName name="kanagawaken">#REF!</definedName>
    <definedName name="kawasaki">#REF!</definedName>
    <definedName name="_xlnm.Print_Area" localSheetId="1">別紙1!$A$1:$P$25</definedName>
    <definedName name="_xlnm.Print_Area" localSheetId="2">別紙2!$A$1:$R$34</definedName>
    <definedName name="_xlnm.Print_Area" localSheetId="4">別紙4!$A$1:$BF$32</definedName>
    <definedName name="siharai">#REF!</definedName>
    <definedName name="sikuchouson">#REF!</definedName>
    <definedName name="sinseisaki">#REF!</definedName>
    <definedName name="yokohama">#REF!</definedName>
    <definedName name="Z_8A129140_1EE0_485C_8B4D_371909A669D2_.wvu.PrintArea" localSheetId="1" hidden="1">別紙1!$A$1:$P$25</definedName>
    <definedName name="Z_8A129140_1EE0_485C_8B4D_371909A669D2_.wvu.PrintArea" localSheetId="2" hidden="1">別紙2!$A$2:$R$34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5" l="1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AX22" i="5"/>
  <c r="BA22" i="5" s="1"/>
  <c r="AX21" i="5"/>
  <c r="BA21" i="5" s="1"/>
  <c r="AX20" i="5"/>
  <c r="BA20" i="5" s="1"/>
  <c r="AX19" i="5"/>
  <c r="BA19" i="5" s="1"/>
  <c r="AX18" i="5"/>
  <c r="BA18" i="5" s="1"/>
  <c r="AX17" i="5"/>
  <c r="BA17" i="5" s="1"/>
  <c r="AX16" i="5"/>
  <c r="BA16" i="5" s="1"/>
  <c r="AX15" i="5"/>
  <c r="BA15" i="5" s="1"/>
  <c r="AX14" i="5"/>
  <c r="BA14" i="5" s="1"/>
  <c r="AX13" i="5"/>
  <c r="BA13" i="5" s="1"/>
  <c r="AX12" i="5"/>
  <c r="BA12" i="5" s="1"/>
  <c r="AX11" i="5"/>
  <c r="BA11" i="5" s="1"/>
  <c r="AX10" i="5"/>
  <c r="BA10" i="5" s="1"/>
  <c r="AX9" i="5"/>
  <c r="BA9" i="5" s="1"/>
  <c r="AX23" i="5" l="1"/>
  <c r="BA23" i="5" s="1"/>
  <c r="BD23" i="5" s="1"/>
</calcChain>
</file>

<file path=xl/sharedStrings.xml><?xml version="1.0" encoding="utf-8"?>
<sst xmlns="http://schemas.openxmlformats.org/spreadsheetml/2006/main" count="423" uniqueCount="214">
  <si>
    <t>運営指導日</t>
    <rPh sb="0" eb="2">
      <t>ウンエイ</t>
    </rPh>
    <rPh sb="2" eb="4">
      <t>シドウ</t>
    </rPh>
    <rPh sb="4" eb="5">
      <t>ヒ</t>
    </rPh>
    <phoneticPr fontId="4"/>
  </si>
  <si>
    <t>令和</t>
    <rPh sb="0" eb="2">
      <t>レイワ</t>
    </rPh>
    <phoneticPr fontId="4"/>
  </si>
  <si>
    <t>６年</t>
  </si>
  <si>
    <t>月</t>
    <rPh sb="0" eb="1">
      <t>ツキ</t>
    </rPh>
    <phoneticPr fontId="4"/>
  </si>
  <si>
    <t>日</t>
    <rPh sb="0" eb="1">
      <t>ヒ</t>
    </rPh>
    <phoneticPr fontId="4"/>
  </si>
  <si>
    <t>（　　　）</t>
    <phoneticPr fontId="4"/>
  </si>
  <si>
    <t>午前・午後</t>
    <rPh sb="0" eb="2">
      <t>ゴゼン</t>
    </rPh>
    <rPh sb="3" eb="5">
      <t>ゴゴ</t>
    </rPh>
    <phoneticPr fontId="4"/>
  </si>
  <si>
    <t>令和６年度（２０２４年度）版</t>
    <phoneticPr fontId="4"/>
  </si>
  <si>
    <r>
      <t xml:space="preserve">
</t>
    </r>
    <r>
      <rPr>
        <sz val="12"/>
        <rFont val="游ゴシック"/>
        <family val="3"/>
        <charset val="128"/>
        <scheme val="minor"/>
      </rPr>
      <t>サービス種別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※該当にㇾを入れて
ください</t>
    </r>
    <phoneticPr fontId="4"/>
  </si>
  <si>
    <t>□</t>
    <phoneticPr fontId="4"/>
  </si>
  <si>
    <t>居宅介護</t>
  </si>
  <si>
    <t>　　　　年　　　月　　　日</t>
    <rPh sb="4" eb="5">
      <t>ネン</t>
    </rPh>
    <rPh sb="8" eb="9">
      <t>ツキ</t>
    </rPh>
    <rPh sb="12" eb="13">
      <t>ヒ</t>
    </rPh>
    <phoneticPr fontId="4"/>
  </si>
  <si>
    <t>同行援護</t>
  </si>
  <si>
    <t>事業所</t>
    <rPh sb="0" eb="3">
      <t>ジギョウジョ</t>
    </rPh>
    <phoneticPr fontId="4"/>
  </si>
  <si>
    <t>事業所番号</t>
    <rPh sb="0" eb="5">
      <t>ジギョウジョバンゴウ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</si>
  <si>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</si>
  <si>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</si>
  <si>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〒</t>
    <phoneticPr fontId="4"/>
  </si>
  <si>
    <t>連絡先</t>
    <rPh sb="0" eb="3">
      <t>レンラクサキ</t>
    </rPh>
    <phoneticPr fontId="4"/>
  </si>
  <si>
    <t>（電話）</t>
    <rPh sb="1" eb="3">
      <t>デンワ</t>
    </rPh>
    <phoneticPr fontId="4"/>
  </si>
  <si>
    <t>（ＦＡＸ）</t>
    <phoneticPr fontId="4"/>
  </si>
  <si>
    <t>（メール）</t>
    <phoneticPr fontId="4"/>
  </si>
  <si>
    <t>管理者</t>
    <rPh sb="0" eb="3">
      <t>カンリシャ</t>
    </rPh>
    <phoneticPr fontId="4"/>
  </si>
  <si>
    <t>サービス
管理責任者</t>
    <rPh sb="5" eb="10">
      <t>カンリセキニンシャ</t>
    </rPh>
    <phoneticPr fontId="4"/>
  </si>
  <si>
    <t>代　表　者
職名・氏名</t>
    <phoneticPr fontId="4"/>
  </si>
  <si>
    <t>※上記事業所と異なる場合に記入</t>
    <phoneticPr fontId="4"/>
  </si>
  <si>
    <t>記入(担当)者
職名・氏名</t>
    <phoneticPr fontId="4"/>
  </si>
  <si>
    <t>記入者連絡先</t>
    <phoneticPr fontId="4"/>
  </si>
  <si>
    <t>記入
年月日</t>
    <phoneticPr fontId="4"/>
  </si>
  <si>
    <t>問い合わせ</t>
    <phoneticPr fontId="4"/>
  </si>
  <si>
    <t>香川県健康福祉部障害福祉課　施設福祉・就労支援グループ</t>
    <phoneticPr fontId="4"/>
  </si>
  <si>
    <t>【電　話】087-832-3293　【ＦＡＸ】087-806-0240</t>
    <phoneticPr fontId="4"/>
  </si>
  <si>
    <t>【メール】shogaifukushi@pref.kagawa.lg.jp</t>
    <phoneticPr fontId="4"/>
  </si>
  <si>
    <t>指定障害者支援施設　自主点検表</t>
    <rPh sb="2" eb="5">
      <t>ショウガイシャ</t>
    </rPh>
    <rPh sb="5" eb="7">
      <t>シエン</t>
    </rPh>
    <rPh sb="7" eb="9">
      <t>シセツ</t>
    </rPh>
    <phoneticPr fontId="4"/>
  </si>
  <si>
    <t>日中活動系</t>
    <rPh sb="2" eb="4">
      <t>カツドウ</t>
    </rPh>
    <rPh sb="4" eb="5">
      <t>ケイ</t>
    </rPh>
    <phoneticPr fontId="11"/>
  </si>
  <si>
    <t>生活介護</t>
    <rPh sb="0" eb="4">
      <t>セイカツカイゴ</t>
    </rPh>
    <phoneticPr fontId="11"/>
  </si>
  <si>
    <t>短期入所</t>
    <rPh sb="0" eb="4">
      <t>タンキニュウショ</t>
    </rPh>
    <phoneticPr fontId="11"/>
  </si>
  <si>
    <t>施設入所支援</t>
    <rPh sb="0" eb="2">
      <t>シセツ</t>
    </rPh>
    <rPh sb="2" eb="4">
      <t>ニュウショ</t>
    </rPh>
    <rPh sb="4" eb="6">
      <t>シエン</t>
    </rPh>
    <phoneticPr fontId="4"/>
  </si>
  <si>
    <t>施設・居住系</t>
    <rPh sb="0" eb="2">
      <t>シセツ</t>
    </rPh>
    <rPh sb="3" eb="6">
      <t>キョジュウケイ</t>
    </rPh>
    <phoneticPr fontId="4"/>
  </si>
  <si>
    <t>自立生活援助</t>
    <rPh sb="0" eb="4">
      <t>ジリツセイカツ</t>
    </rPh>
    <rPh sb="4" eb="6">
      <t>エンジョ</t>
    </rPh>
    <phoneticPr fontId="4"/>
  </si>
  <si>
    <t>就労系</t>
    <rPh sb="0" eb="3">
      <t>シュウロウケイ</t>
    </rPh>
    <phoneticPr fontId="3"/>
  </si>
  <si>
    <t>訓練系</t>
    <rPh sb="0" eb="3">
      <t>クンレンケイ</t>
    </rPh>
    <phoneticPr fontId="3"/>
  </si>
  <si>
    <t>就労移行支援</t>
    <rPh sb="0" eb="4">
      <t>シュウロウイコウ</t>
    </rPh>
    <rPh sb="4" eb="6">
      <t>シエン</t>
    </rPh>
    <phoneticPr fontId="11"/>
  </si>
  <si>
    <t>就労継続支援B型</t>
    <rPh sb="0" eb="6">
      <t>シュウロウケイゾクシエン</t>
    </rPh>
    <rPh sb="7" eb="8">
      <t>ガタ</t>
    </rPh>
    <phoneticPr fontId="11"/>
  </si>
  <si>
    <t>就労定着支援</t>
    <rPh sb="0" eb="4">
      <t>シュウロウテイチャク</t>
    </rPh>
    <rPh sb="4" eb="6">
      <t>シエン</t>
    </rPh>
    <phoneticPr fontId="11"/>
  </si>
  <si>
    <t>自立訓練（機能訓練）</t>
    <rPh sb="0" eb="4">
      <t>ジリツクンレン</t>
    </rPh>
    <rPh sb="5" eb="9">
      <t>キノウクンレン</t>
    </rPh>
    <phoneticPr fontId="4"/>
  </si>
  <si>
    <t>自立訓練（生活訓練）</t>
    <rPh sb="0" eb="4">
      <t>ジリツクンレン</t>
    </rPh>
    <rPh sb="5" eb="9">
      <t>セイカツクンレン</t>
    </rPh>
    <phoneticPr fontId="4"/>
  </si>
  <si>
    <t>別紙1</t>
    <rPh sb="0" eb="2">
      <t>ベッシ</t>
    </rPh>
    <phoneticPr fontId="11"/>
  </si>
  <si>
    <t>利用者の状況</t>
    <rPh sb="0" eb="3">
      <t>リヨウシャ</t>
    </rPh>
    <rPh sb="4" eb="6">
      <t>ジョウキョウ</t>
    </rPh>
    <phoneticPr fontId="4"/>
  </si>
  <si>
    <t>(令和　　年　　月　　日現在)</t>
    <rPh sb="1" eb="3">
      <t>レイワ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</si>
  <si>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</si>
  <si>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</si>
  <si>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現員
（契約者数）</t>
    <rPh sb="0" eb="2">
      <t>ゲンイン</t>
    </rPh>
    <rPh sb="4" eb="6">
      <t>ケイヤク</t>
    </rPh>
    <rPh sb="6" eb="7">
      <t>シャ</t>
    </rPh>
    <rPh sb="7" eb="8">
      <t>スウ</t>
    </rPh>
    <phoneticPr fontId="4"/>
  </si>
  <si>
    <t>前年度平均
利用者数</t>
    <rPh sb="0" eb="3">
      <t>ゼンネンド</t>
    </rPh>
    <rPh sb="3" eb="5">
      <t>ヘイキン</t>
    </rPh>
    <rPh sb="6" eb="8">
      <t>リヨウ</t>
    </rPh>
    <rPh sb="8" eb="9">
      <t>シャ</t>
    </rPh>
    <rPh sb="9" eb="10">
      <t>スウ</t>
    </rPh>
    <phoneticPr fontId="4"/>
  </si>
  <si>
    <t>前年度
利用者延数</t>
    <rPh sb="0" eb="3">
      <t>ゼンネンド</t>
    </rPh>
    <rPh sb="4" eb="5">
      <t>リ</t>
    </rPh>
    <rPh sb="5" eb="6">
      <t>ヨウ</t>
    </rPh>
    <rPh sb="6" eb="7">
      <t>シャ</t>
    </rPh>
    <rPh sb="7" eb="8">
      <t>ノ</t>
    </rPh>
    <rPh sb="8" eb="9">
      <t>スウ</t>
    </rPh>
    <phoneticPr fontId="4"/>
  </si>
  <si>
    <t>前年度
開所日数</t>
    <rPh sb="0" eb="3">
      <t>ゼンネンド</t>
    </rPh>
    <rPh sb="4" eb="6">
      <t>カイショ</t>
    </rPh>
    <rPh sb="6" eb="8">
      <t>ニッスウ</t>
    </rPh>
    <phoneticPr fontId="4"/>
  </si>
  <si>
    <t>①　生活介護</t>
    <rPh sb="2" eb="4">
      <t>セイカツ</t>
    </rPh>
    <rPh sb="4" eb="6">
      <t>カイゴ</t>
    </rPh>
    <phoneticPr fontId="4"/>
  </si>
  <si>
    <t>②　短期入所</t>
    <rPh sb="2" eb="4">
      <t>タンキ</t>
    </rPh>
    <rPh sb="4" eb="6">
      <t>ニュウショ</t>
    </rPh>
    <phoneticPr fontId="4"/>
  </si>
  <si>
    <t>③　施設入所支援</t>
    <rPh sb="2" eb="4">
      <t>シセツ</t>
    </rPh>
    <rPh sb="4" eb="6">
      <t>ニュウショ</t>
    </rPh>
    <rPh sb="6" eb="8">
      <t>シエン</t>
    </rPh>
    <phoneticPr fontId="4"/>
  </si>
  <si>
    <t>④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4"/>
  </si>
  <si>
    <t>⑤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4"/>
  </si>
  <si>
    <t>⑥　自立訓練
　　（宿泊型自立訓練）</t>
    <rPh sb="2" eb="4">
      <t>ジリツ</t>
    </rPh>
    <rPh sb="4" eb="6">
      <t>クンレン</t>
    </rPh>
    <phoneticPr fontId="4"/>
  </si>
  <si>
    <t>⑦　療養介護</t>
    <rPh sb="2" eb="4">
      <t>リョウヨウ</t>
    </rPh>
    <rPh sb="4" eb="6">
      <t>カイゴ</t>
    </rPh>
    <phoneticPr fontId="4"/>
  </si>
  <si>
    <t>⑧　就労移行支援</t>
    <rPh sb="2" eb="4">
      <t>シュウロウ</t>
    </rPh>
    <rPh sb="4" eb="6">
      <t>イコウ</t>
    </rPh>
    <rPh sb="6" eb="8">
      <t>シエン</t>
    </rPh>
    <phoneticPr fontId="4"/>
  </si>
  <si>
    <t>⑨　就労継続支援A型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</si>
  <si>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⑩　就労継続支援B型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</si>
  <si>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⑪　就労定着支援</t>
    <rPh sb="2" eb="4">
      <t>シュウロウ</t>
    </rPh>
    <rPh sb="4" eb="6">
      <t>テイチャク</t>
    </rPh>
    <rPh sb="6" eb="8">
      <t>シエン</t>
    </rPh>
    <phoneticPr fontId="4"/>
  </si>
  <si>
    <t>⑫　自立生活援助</t>
    <rPh sb="2" eb="4">
      <t>ジリツ</t>
    </rPh>
    <rPh sb="4" eb="6">
      <t>セイカツ</t>
    </rPh>
    <rPh sb="6" eb="8">
      <t>エンジョ</t>
    </rPh>
    <phoneticPr fontId="4"/>
  </si>
  <si>
    <t>１人部屋</t>
    <rPh sb="0" eb="2">
      <t>ヒトリ</t>
    </rPh>
    <rPh sb="2" eb="4">
      <t>ベヤ</t>
    </rPh>
    <phoneticPr fontId="4"/>
  </si>
  <si>
    <t>２人部屋</t>
    <rPh sb="0" eb="2">
      <t>フタリ</t>
    </rPh>
    <rPh sb="2" eb="4">
      <t>ベヤ</t>
    </rPh>
    <phoneticPr fontId="4"/>
  </si>
  <si>
    <t>３人部屋</t>
    <rPh sb="1" eb="2">
      <t>ニン</t>
    </rPh>
    <rPh sb="2" eb="4">
      <t>ベヤ</t>
    </rPh>
    <phoneticPr fontId="4"/>
  </si>
  <si>
    <t>４人部屋</t>
    <rPh sb="1" eb="2">
      <t>ニン</t>
    </rPh>
    <rPh sb="2" eb="4">
      <t>ベヤ</t>
    </rPh>
    <phoneticPr fontId="4"/>
  </si>
  <si>
    <t>施設入所</t>
    <rPh sb="0" eb="2">
      <t>シセツ</t>
    </rPh>
    <rPh sb="2" eb="4">
      <t>ニュウショ</t>
    </rPh>
    <phoneticPr fontId="4"/>
  </si>
  <si>
    <t>室</t>
    <rPh sb="0" eb="1">
      <t>シツ</t>
    </rPh>
    <phoneticPr fontId="4"/>
  </si>
  <si>
    <t>人</t>
    <rPh sb="0" eb="1">
      <t>ニン</t>
    </rPh>
    <phoneticPr fontId="4"/>
  </si>
  <si>
    <t>短期入所</t>
    <rPh sb="0" eb="2">
      <t>タンキ</t>
    </rPh>
    <rPh sb="2" eb="4">
      <t>ニュウショ</t>
    </rPh>
    <phoneticPr fontId="4"/>
  </si>
  <si>
    <t>区分６</t>
    <rPh sb="0" eb="2">
      <t>クブン</t>
    </rPh>
    <phoneticPr fontId="4"/>
  </si>
  <si>
    <t>区分５</t>
    <rPh sb="0" eb="2">
      <t>クブン</t>
    </rPh>
    <phoneticPr fontId="4"/>
  </si>
  <si>
    <t>区分４</t>
    <rPh sb="0" eb="2">
      <t>クブン</t>
    </rPh>
    <phoneticPr fontId="4"/>
  </si>
  <si>
    <t>区分３</t>
    <rPh sb="0" eb="2">
      <t>クブン</t>
    </rPh>
    <phoneticPr fontId="4"/>
  </si>
  <si>
    <t>区分２</t>
    <rPh sb="0" eb="2">
      <t>クブン</t>
    </rPh>
    <phoneticPr fontId="4"/>
  </si>
  <si>
    <t>区分１</t>
    <rPh sb="0" eb="2">
      <t>クブン</t>
    </rPh>
    <phoneticPr fontId="4"/>
  </si>
  <si>
    <t>その他</t>
    <rPh sb="2" eb="3">
      <t>タ</t>
    </rPh>
    <phoneticPr fontId="4"/>
  </si>
  <si>
    <t>生活介護（現員）の
障害支援区分</t>
    <rPh sb="0" eb="2">
      <t>セイカツ</t>
    </rPh>
    <rPh sb="2" eb="4">
      <t>カイゴ</t>
    </rPh>
    <rPh sb="5" eb="7">
      <t>ゲンイン</t>
    </rPh>
    <rPh sb="10" eb="12">
      <t>ショウガイ</t>
    </rPh>
    <rPh sb="12" eb="14">
      <t>シエン</t>
    </rPh>
    <rPh sb="14" eb="16">
      <t>クブン</t>
    </rPh>
    <phoneticPr fontId="4"/>
  </si>
  <si>
    <t>別紙2</t>
    <rPh sb="0" eb="2">
      <t>ベッシ</t>
    </rPh>
    <phoneticPr fontId="11"/>
  </si>
  <si>
    <t>従業者の状況</t>
    <rPh sb="0" eb="3">
      <t>ジュウギョウシャ</t>
    </rPh>
    <rPh sb="4" eb="6">
      <t>ジョウキョウ</t>
    </rPh>
    <phoneticPr fontId="4"/>
  </si>
  <si>
    <t>勤務</t>
    <rPh sb="0" eb="2">
      <t>キンム</t>
    </rPh>
    <phoneticPr fontId="4"/>
  </si>
  <si>
    <t>サービス
管理責任者</t>
    <rPh sb="5" eb="7">
      <t>カンリ</t>
    </rPh>
    <rPh sb="7" eb="9">
      <t>セキニン</t>
    </rPh>
    <rPh sb="9" eb="10">
      <t>シャ</t>
    </rPh>
    <phoneticPr fontId="4"/>
  </si>
  <si>
    <t>医師</t>
    <rPh sb="0" eb="2">
      <t>イシ</t>
    </rPh>
    <phoneticPr fontId="4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</si>
  <si>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</si>
  <si>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</si>
  <si>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</si>
  <si>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</si>
  <si>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</si>
  <si>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職業指導員</t>
    <rPh sb="0" eb="2">
      <t>ショクギョウ</t>
    </rPh>
    <rPh sb="2" eb="5">
      <t>シドウイン</t>
    </rPh>
    <phoneticPr fontId="4"/>
  </si>
  <si>
    <t>就労支援員</t>
    <rPh sb="0" eb="2">
      <t>シュウロウ</t>
    </rPh>
    <rPh sb="2" eb="4">
      <t>シエン</t>
    </rPh>
    <rPh sb="4" eb="5">
      <t>イン</t>
    </rPh>
    <phoneticPr fontId="4"/>
  </si>
  <si>
    <t>就労定着
支援員</t>
    <rPh sb="0" eb="2">
      <t>シュウロウ</t>
    </rPh>
    <rPh sb="2" eb="4">
      <t>テイチャク</t>
    </rPh>
    <rPh sb="5" eb="7">
      <t>シエン</t>
    </rPh>
    <rPh sb="7" eb="8">
      <t>イン</t>
    </rPh>
    <phoneticPr fontId="4"/>
  </si>
  <si>
    <t>看護職員</t>
    <rPh sb="0" eb="2">
      <t>カンゴ</t>
    </rPh>
    <rPh sb="2" eb="4">
      <t>ショクイン</t>
    </rPh>
    <phoneticPr fontId="4"/>
  </si>
  <si>
    <t>理学療法士
作業療法士</t>
    <rPh sb="0" eb="2">
      <t>リガク</t>
    </rPh>
    <rPh sb="2" eb="5">
      <t>リョウホウシ</t>
    </rPh>
    <rPh sb="6" eb="8">
      <t>サギョウ</t>
    </rPh>
    <rPh sb="8" eb="11">
      <t>リョウホウシ</t>
    </rPh>
    <phoneticPr fontId="4"/>
  </si>
  <si>
    <t>①</t>
    <phoneticPr fontId="4"/>
  </si>
  <si>
    <t>常勤換算</t>
    <rPh sb="0" eb="2">
      <t>ジョウキン</t>
    </rPh>
    <rPh sb="2" eb="4">
      <t>カンサン</t>
    </rPh>
    <phoneticPr fontId="4"/>
  </si>
  <si>
    <t>計</t>
    <rPh sb="0" eb="1">
      <t>ケイ</t>
    </rPh>
    <phoneticPr fontId="4"/>
  </si>
  <si>
    <t>うち派遣職員数</t>
    <rPh sb="2" eb="4">
      <t>ハケン</t>
    </rPh>
    <rPh sb="4" eb="7">
      <t>ショクインスウ</t>
    </rPh>
    <phoneticPr fontId="4"/>
  </si>
  <si>
    <t>基準数</t>
    <rPh sb="0" eb="2">
      <t>キジュン</t>
    </rPh>
    <rPh sb="2" eb="3">
      <t>スウ</t>
    </rPh>
    <phoneticPr fontId="4"/>
  </si>
  <si>
    <t>過不足数</t>
    <rPh sb="0" eb="3">
      <t>カブソク</t>
    </rPh>
    <rPh sb="3" eb="4">
      <t>スウ</t>
    </rPh>
    <phoneticPr fontId="4"/>
  </si>
  <si>
    <t>②</t>
    <phoneticPr fontId="4"/>
  </si>
  <si>
    <t>※　必要に応じて、職名等を追加、変更して記載してください。</t>
    <phoneticPr fontId="4"/>
  </si>
  <si>
    <t>・常勤換算方法　：　「1週間の延べ勤務時間数」÷「常勤の1週間の勤務すべき時間数」
　　　　　　　　　　　　　（小数点第２位以下切捨て）
※１週間の勤務すべき時間数が32時間を下回る場合は32時間を基本とする。</t>
    <phoneticPr fontId="4"/>
  </si>
  <si>
    <t>・基準数は、人員配置体制加算を算定している場合は、その満たすべき従業者員数。</t>
    <phoneticPr fontId="4"/>
  </si>
  <si>
    <t>・職員が育児・介護休業法による短時間勤務制度等を利用する場合、週30時間以上の勤務で常勤換算での計算上も１（常勤）と扱う。</t>
    <phoneticPr fontId="4"/>
  </si>
  <si>
    <t>＜複数の昼間実施サービスを行う場合＞　省令第5条
①　昼間実施サービスの利用定員の合計が20人未満である場合は、各サービスごとに常勤の配置が義務づけられている職員（医師及びサービス管理責任者を除く）について1人以上は常勤でなければならない。
②　サービス管理責任者の員数は、昼間実施サービスの利用定員の合計数に対して配置すれば足りる。</t>
    <phoneticPr fontId="4"/>
  </si>
  <si>
    <t>＜多機能型事業所＞　　省令第215条、解釈通知第16の1
①　利用定員の合計数が20人未満である多機能型事業所は、各サービスの基準にかかわらず、医師及びサービス管理責任者を除き、従業者のうち1人以上の者を常勤としなければならない。
②　サービス管理責任者の員数は、一体的に行う多機能型事業所を一の事業所とみなす。
③　各サービスに配置する従業者は、管理者及びサービス管理責任者を除いて、各サービス間での兼務は認められない。
④　利用定員の合計数が20人未満の多機能型事業所は、サービス管理責任者とその他の従業者との兼務が可能である。
＜多機能型事業所として指定を受けることができるサービス＞
生活介護・機能訓練・生活訓練・就労移行支援・就労継続支援Ａ型・就労継続支援Ｂ型・就労定着支援・児童発達支援・医療型児童発達支援・放課後等デイサービス</t>
    <rPh sb="338" eb="340">
      <t>シュウロウ</t>
    </rPh>
    <rPh sb="340" eb="342">
      <t>テイチャク</t>
    </rPh>
    <rPh sb="342" eb="344">
      <t>シエン</t>
    </rPh>
    <phoneticPr fontId="4"/>
  </si>
  <si>
    <t>別紙3</t>
    <rPh sb="0" eb="2">
      <t>ベッシ</t>
    </rPh>
    <phoneticPr fontId="11"/>
  </si>
  <si>
    <t>サービス管理責任者の状況</t>
    <rPh sb="4" eb="6">
      <t>カンリ</t>
    </rPh>
    <rPh sb="6" eb="8">
      <t>セキニン</t>
    </rPh>
    <rPh sb="8" eb="9">
      <t>シャ</t>
    </rPh>
    <rPh sb="10" eb="12">
      <t>ジョウキョウ</t>
    </rPh>
    <phoneticPr fontId="11"/>
  </si>
  <si>
    <t>現在配置しているサービス管理責任者について、県（障害福祉課）に届け出ている内容を記入してください。</t>
    <rPh sb="26" eb="28">
      <t>フクシ</t>
    </rPh>
    <phoneticPr fontId="11"/>
  </si>
  <si>
    <t>氏名</t>
    <rPh sb="0" eb="2">
      <t>シメイ</t>
    </rPh>
    <phoneticPr fontId="11"/>
  </si>
  <si>
    <t>（常勤・非常勤）</t>
    <rPh sb="1" eb="3">
      <t>ジョウキン</t>
    </rPh>
    <rPh sb="4" eb="7">
      <t>ヒジョウキン</t>
    </rPh>
    <phoneticPr fontId="11"/>
  </si>
  <si>
    <t>就任日：</t>
    <rPh sb="0" eb="3">
      <t>シュウニンビ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</si>
  <si>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</si>
  <si>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</si>
  <si>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</si>
  <si>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届出日：</t>
    <rPh sb="0" eb="3">
      <t>トドケデビ</t>
    </rPh>
    <phoneticPr fontId="11"/>
  </si>
  <si>
    <t>実務
経験</t>
    <rPh sb="0" eb="2">
      <t>ジツム</t>
    </rPh>
    <rPh sb="3" eb="5">
      <t>ケイケン</t>
    </rPh>
    <phoneticPr fontId="11"/>
  </si>
  <si>
    <t>業務期間</t>
    <rPh sb="0" eb="4">
      <t>ギョウムキカン</t>
    </rPh>
    <phoneticPr fontId="11"/>
  </si>
  <si>
    <t>通算期間：</t>
    <rPh sb="0" eb="4">
      <t>ツウサンキカン</t>
    </rPh>
    <phoneticPr fontId="11"/>
  </si>
  <si>
    <t>月間</t>
    <rPh sb="0" eb="2">
      <t>ツキカン</t>
    </rPh>
    <phoneticPr fontId="11"/>
  </si>
  <si>
    <t>従事日数</t>
    <rPh sb="0" eb="2">
      <t>ジュウジ</t>
    </rPh>
    <rPh sb="2" eb="4">
      <t>ニッスウ</t>
    </rPh>
    <phoneticPr fontId="11"/>
  </si>
  <si>
    <t>通算：</t>
    <rPh sb="0" eb="2">
      <t>ツウサン</t>
    </rPh>
    <phoneticPr fontId="11"/>
  </si>
  <si>
    <t>日</t>
    <rPh sb="0" eb="1">
      <t>ニチ</t>
    </rPh>
    <phoneticPr fontId="11"/>
  </si>
  <si>
    <t>業務内容</t>
    <rPh sb="0" eb="4">
      <t>ギョウムナイヨウ</t>
    </rPh>
    <phoneticPr fontId="11"/>
  </si>
  <si>
    <t>職名</t>
    <rPh sb="0" eb="2">
      <t>ショクメイ</t>
    </rPh>
    <phoneticPr fontId="11"/>
  </si>
  <si>
    <t>（</t>
    <phoneticPr fontId="11"/>
  </si>
  <si>
    <t>）</t>
    <phoneticPr fontId="11"/>
  </si>
  <si>
    <t>研修
受講
内容</t>
    <rPh sb="0" eb="2">
      <t>ケンシュウ</t>
    </rPh>
    <rPh sb="3" eb="5">
      <t>ジュコウ</t>
    </rPh>
    <rPh sb="6" eb="8">
      <t>ナイヨウ</t>
    </rPh>
    <phoneticPr fontId="11"/>
  </si>
  <si>
    <t>○旧サービス管理責任者研修</t>
    <phoneticPr fontId="11"/>
  </si>
  <si>
    <t>修了日：</t>
    <rPh sb="0" eb="2">
      <t>シュウリョウ</t>
    </rPh>
    <rPh sb="2" eb="3">
      <t>ビ</t>
    </rPh>
    <phoneticPr fontId="11"/>
  </si>
  <si>
    <t>○サービス管理責任者基礎研修</t>
    <phoneticPr fontId="11"/>
  </si>
  <si>
    <t>○サービス管理責任者実践研修</t>
    <phoneticPr fontId="11"/>
  </si>
  <si>
    <t>○サービス管理責任者更新研修</t>
    <phoneticPr fontId="11"/>
  </si>
  <si>
    <t>○相談支援従事者初任者研修（講義部分）</t>
    <phoneticPr fontId="11"/>
  </si>
  <si>
    <t>※研修未受講者である場合</t>
    <phoneticPr fontId="11"/>
  </si>
  <si>
    <t>・配置された事由</t>
    <phoneticPr fontId="11"/>
  </si>
  <si>
    <t>・猶予措置終了日：</t>
    <phoneticPr fontId="11"/>
  </si>
  <si>
    <t>※　平成３０年度までに受講した従前の「サービス管理責任者研修」は、「旧サービス管理責任者研修」として
　　修了日を記入してください。</t>
    <phoneticPr fontId="11"/>
  </si>
  <si>
    <t>別紙４　　　　　　　　　　    　　　　　　　　     　　　　　従業者の勤務体制一覧表　　　　　　　　　　　　　　　　　　　　　</t>
    <rPh sb="0" eb="2">
      <t>ベッシ</t>
    </rPh>
    <phoneticPr fontId="4"/>
  </si>
  <si>
    <t>サービス種類</t>
    <rPh sb="4" eb="6">
      <t>シュルイ</t>
    </rPh>
    <phoneticPr fontId="4"/>
  </si>
  <si>
    <t>生活介護</t>
    <rPh sb="0" eb="2">
      <t>セイカツ</t>
    </rPh>
    <rPh sb="2" eb="4">
      <t>カイゴ</t>
    </rPh>
    <phoneticPr fontId="4"/>
  </si>
  <si>
    <t>事業所・施設名</t>
    <rPh sb="0" eb="3">
      <t>ジギョウショ</t>
    </rPh>
    <rPh sb="4" eb="6">
      <t>シセツ</t>
    </rPh>
    <rPh sb="6" eb="7">
      <t>メイ</t>
    </rPh>
    <phoneticPr fontId="4"/>
  </si>
  <si>
    <t>○○のさと</t>
    <phoneticPr fontId="4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</si>
  <si>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4"/>
  </si>
  <si>
    <r>
      <t>基準上の必要職員数</t>
    </r>
    <r>
      <rPr>
        <sz val="9"/>
        <rFont val="ＭＳ ゴシック"/>
        <family val="3"/>
        <charset val="128"/>
      </rPr>
      <t>（注４）</t>
    </r>
    <rPh sb="0" eb="2">
      <t>キジュン</t>
    </rPh>
    <rPh sb="2" eb="3">
      <t>ジョウ</t>
    </rPh>
    <rPh sb="4" eb="6">
      <t>ヒツヨウ</t>
    </rPh>
    <rPh sb="6" eb="9">
      <t>ショクインスウ</t>
    </rPh>
    <rPh sb="10" eb="11">
      <t>チュウ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</si>
  <si>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</si>
  <si>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(1）　1.7　：　１　以上</t>
    <rPh sb="12" eb="14">
      <t>イジョウ</t>
    </rPh>
    <phoneticPr fontId="4"/>
  </si>
  <si>
    <t>該当する体制等</t>
    <rPh sb="0" eb="2">
      <t>ガイトウ</t>
    </rPh>
    <rPh sb="4" eb="6">
      <t>タイセイ</t>
    </rPh>
    <rPh sb="6" eb="7">
      <t>トウ</t>
    </rPh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</si>
  <si>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</si>
  <si>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</si>
  <si>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</si>
  <si>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</si>
  <si>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</si>
  <si>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</si>
  <si>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</si>
  <si>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第５週</t>
    <rPh sb="0" eb="1">
      <t>ダイ</t>
    </rPh>
    <rPh sb="2" eb="3">
      <t>シュウ</t>
    </rPh>
    <phoneticPr fontId="4"/>
  </si>
  <si>
    <t>5週の
合計</t>
    <rPh sb="1" eb="2">
      <t>シュウ</t>
    </rPh>
    <rPh sb="4" eb="6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</si>
  <si>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</si>
  <si>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r>
      <t xml:space="preserve">常勤換算後の人数
</t>
    </r>
    <r>
      <rPr>
        <sz val="8"/>
        <rFont val="ＭＳ ゴシック"/>
        <family val="3"/>
        <charset val="128"/>
      </rPr>
      <t>（注４）</t>
    </r>
    <rPh sb="0" eb="2">
      <t>ジョウキン</t>
    </rPh>
    <rPh sb="2" eb="4">
      <t>カンザン</t>
    </rPh>
    <rPh sb="4" eb="5">
      <t>ゴ</t>
    </rPh>
    <rPh sb="6" eb="8">
      <t>ニンズウ</t>
    </rPh>
    <rPh sb="10" eb="11">
      <t>チュウ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</si>
  <si>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</si>
  <si>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</si>
  <si>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</si>
  <si>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</si>
  <si>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</si>
  <si>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</si>
  <si>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</si>
  <si>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常勤・専従</t>
    <rPh sb="0" eb="2">
      <t>ジョウキン</t>
    </rPh>
    <rPh sb="3" eb="5">
      <t>センジュウ</t>
    </rPh>
    <phoneticPr fontId="4"/>
  </si>
  <si>
    <t>Ａ</t>
    <phoneticPr fontId="4"/>
  </si>
  <si>
    <t>Ｂ</t>
    <phoneticPr fontId="4"/>
  </si>
  <si>
    <t>Ｃ</t>
    <phoneticPr fontId="4"/>
  </si>
  <si>
    <t>生活支援員</t>
    <rPh sb="0" eb="2">
      <t>セイカツ</t>
    </rPh>
    <rPh sb="2" eb="5">
      <t>シエンイン</t>
    </rPh>
    <phoneticPr fontId="4"/>
  </si>
  <si>
    <t>非常勤・兼務</t>
    <rPh sb="0" eb="3">
      <t>ヒジョウキン</t>
    </rPh>
    <rPh sb="4" eb="6">
      <t>ケンム</t>
    </rPh>
    <phoneticPr fontId="4"/>
  </si>
  <si>
    <t>Ｄ</t>
    <phoneticPr fontId="4"/>
  </si>
  <si>
    <t>看護師</t>
    <rPh sb="0" eb="3">
      <t>カンゴシ</t>
    </rPh>
    <phoneticPr fontId="4"/>
  </si>
  <si>
    <t>Ｅ</t>
    <phoneticPr fontId="4"/>
  </si>
  <si>
    <t>理学療法士</t>
    <rPh sb="0" eb="5">
      <t>リガク</t>
    </rPh>
    <phoneticPr fontId="4"/>
  </si>
  <si>
    <t>非常勤・専従</t>
    <rPh sb="0" eb="3">
      <t>ヒジョウキン</t>
    </rPh>
    <rPh sb="4" eb="6">
      <t>センジュウ</t>
    </rPh>
    <phoneticPr fontId="4"/>
  </si>
  <si>
    <t>Ｆ</t>
    <phoneticPr fontId="4"/>
  </si>
  <si>
    <t>合計</t>
    <rPh sb="0" eb="2">
      <t>ゴウケイ</t>
    </rPh>
    <phoneticPr fontId="4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</si>
  <si>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4"/>
  </si>
  <si>
    <t>サービス提供時間</t>
    <rPh sb="4" eb="6">
      <t>テイキョウ</t>
    </rPh>
    <rPh sb="6" eb="8">
      <t>ジカン</t>
    </rPh>
    <phoneticPr fontId="4"/>
  </si>
  <si>
    <t>注１　サービスの種類ごとに作成してください。</t>
    <rPh sb="0" eb="1">
      <t>チュウ</t>
    </rPh>
    <rPh sb="8" eb="10">
      <t>シュルイ</t>
    </rPh>
    <rPh sb="13" eb="15">
      <t>サクセイ</t>
    </rPh>
    <phoneticPr fontId="4"/>
  </si>
  <si>
    <t>注２　標準的な４週間分の勤務時間を記入してください。</t>
    <rPh sb="0" eb="1">
      <t>チュウ</t>
    </rPh>
    <rPh sb="3" eb="6">
      <t>ヒョウジュンテキ</t>
    </rPh>
    <rPh sb="8" eb="11">
      <t>シュウカンブン</t>
    </rPh>
    <rPh sb="12" eb="14">
      <t>キンム</t>
    </rPh>
    <rPh sb="14" eb="16">
      <t>ジカン</t>
    </rPh>
    <rPh sb="17" eb="19">
      <t>キニュウ</t>
    </rPh>
    <phoneticPr fontId="4"/>
  </si>
  <si>
    <t>注３　「人員配置区分」欄は、指定基準及び報酬算定上の区分を記載し、「該当する体制等」欄は、（別紙１）「介護給付費等の算定に係る体制等状況一覧表」に掲げる
　　　体制加算等の内容を記載してください。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シテイ</t>
    </rPh>
    <rPh sb="16" eb="18">
      <t>キジュン</t>
    </rPh>
    <rPh sb="18" eb="19">
      <t>オヨ</t>
    </rPh>
    <rPh sb="20" eb="22">
      <t>ホウシュウ</t>
    </rPh>
    <rPh sb="22" eb="24">
      <t>サンテイ</t>
    </rPh>
    <rPh sb="24" eb="25">
      <t>ジョウ</t>
    </rPh>
    <rPh sb="26" eb="28">
      <t>クブン</t>
    </rPh>
    <rPh sb="29" eb="31">
      <t>キサイ</t>
    </rPh>
    <rPh sb="34" eb="36">
      <t>ガイトウ</t>
    </rPh>
    <rPh sb="38" eb="40">
      <t>タイセイ</t>
    </rPh>
    <rPh sb="40" eb="41">
      <t>トウ</t>
    </rPh>
    <rPh sb="42" eb="43">
      <t>ラン</t>
    </rPh>
    <rPh sb="73" eb="74">
      <t>カカ</t>
    </rPh>
    <rPh sb="80" eb="82">
      <t>タイセイ</t>
    </rPh>
    <rPh sb="82" eb="84">
      <t>カサン</t>
    </rPh>
    <rPh sb="84" eb="85">
      <t>トウ</t>
    </rPh>
    <rPh sb="86" eb="88">
      <t>ナイヨウ</t>
    </rPh>
    <rPh sb="89" eb="91">
      <t>キサイ</t>
    </rPh>
    <phoneticPr fontId="4"/>
  </si>
  <si>
    <t>注４　「職種」欄は、直接支援業務の職種を記載し、勤務形態は、「常勤・専従」、「常勤・兼務」、「非常勤・専従」、「非常勤・兼務」のいずれかを記載する
　　　とともに、加算等に係る加配職員も区別して記載し、それぞれ1日あたりの勤務時間を記載してください。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2" eb="14">
      <t>シエン</t>
    </rPh>
    <rPh sb="14" eb="16">
      <t>ギョウム</t>
    </rPh>
    <rPh sb="17" eb="19">
      <t>ショクシュ</t>
    </rPh>
    <rPh sb="20" eb="22">
      <t>キサイ</t>
    </rPh>
    <rPh sb="24" eb="26">
      <t>キンム</t>
    </rPh>
    <rPh sb="26" eb="28">
      <t>ケイタイ</t>
    </rPh>
    <rPh sb="31" eb="33">
      <t>ジョウキン</t>
    </rPh>
    <rPh sb="34" eb="36">
      <t>センジュウ</t>
    </rPh>
    <rPh sb="39" eb="41">
      <t>ジョウキン</t>
    </rPh>
    <rPh sb="42" eb="44">
      <t>ケンム</t>
    </rPh>
    <rPh sb="47" eb="48">
      <t>ヒ</t>
    </rPh>
    <rPh sb="48" eb="50">
      <t>ジョウキン</t>
    </rPh>
    <rPh sb="51" eb="53">
      <t>センジュウ</t>
    </rPh>
    <rPh sb="56" eb="59">
      <t>ヒジョウキン</t>
    </rPh>
    <rPh sb="60" eb="62">
      <t>ケンム</t>
    </rPh>
    <rPh sb="69" eb="71">
      <t>キサイ</t>
    </rPh>
    <rPh sb="82" eb="84">
      <t>カサン</t>
    </rPh>
    <rPh sb="84" eb="85">
      <t>トウ</t>
    </rPh>
    <rPh sb="86" eb="87">
      <t>カカ</t>
    </rPh>
    <rPh sb="88" eb="90">
      <t>カハイ</t>
    </rPh>
    <rPh sb="90" eb="92">
      <t>ショクイン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4"/>
  </si>
  <si>
    <r>
      <t>注５　「</t>
    </r>
    <r>
      <rPr>
        <b/>
        <sz val="10"/>
        <rFont val="ＭＳ ゴシック"/>
        <family val="3"/>
        <charset val="128"/>
      </rPr>
      <t>基準上の必要職員数</t>
    </r>
    <r>
      <rPr>
        <sz val="10"/>
        <rFont val="ＭＳ ゴシック"/>
        <family val="3"/>
        <charset val="128"/>
      </rPr>
      <t>」欄の算出に当たっては、小数点以下第２位を切り上げ、「</t>
    </r>
    <r>
      <rPr>
        <b/>
        <sz val="10"/>
        <rFont val="ＭＳ ゴシック"/>
        <family val="3"/>
        <charset val="128"/>
      </rPr>
      <t>常勤換算後の人数</t>
    </r>
    <r>
      <rPr>
        <sz val="10"/>
        <rFont val="ＭＳ ゴシック"/>
        <family val="3"/>
        <charset val="128"/>
      </rPr>
      <t>」欄の算出に当たっては、小数点以下第２位を切り捨ててください。</t>
    </r>
    <rPh sb="0" eb="1">
      <t>チュウ</t>
    </rPh>
    <rPh sb="4" eb="6">
      <t>キジュン</t>
    </rPh>
    <rPh sb="6" eb="7">
      <t>ジョウ</t>
    </rPh>
    <rPh sb="8" eb="10">
      <t>ヒツヨウ</t>
    </rPh>
    <rPh sb="10" eb="13">
      <t>ショクインスウ</t>
    </rPh>
    <rPh sb="14" eb="15">
      <t>ラン</t>
    </rPh>
    <rPh sb="16" eb="18">
      <t>サンシュツ</t>
    </rPh>
    <rPh sb="19" eb="20">
      <t>ア</t>
    </rPh>
    <rPh sb="25" eb="28">
      <t>ショウスウテン</t>
    </rPh>
    <rPh sb="28" eb="30">
      <t>イカ</t>
    </rPh>
    <rPh sb="30" eb="31">
      <t>ダイ</t>
    </rPh>
    <rPh sb="32" eb="33">
      <t>イ</t>
    </rPh>
    <rPh sb="34" eb="35">
      <t>キ</t>
    </rPh>
    <rPh sb="36" eb="37">
      <t>ア</t>
    </rPh>
    <rPh sb="40" eb="42">
      <t>ジョウキン</t>
    </rPh>
    <rPh sb="42" eb="44">
      <t>カンザン</t>
    </rPh>
    <rPh sb="44" eb="45">
      <t>ゴ</t>
    </rPh>
    <rPh sb="46" eb="48">
      <t>ニンズウ</t>
    </rPh>
    <rPh sb="49" eb="50">
      <t>ラン</t>
    </rPh>
    <rPh sb="51" eb="53">
      <t>サンシュツ</t>
    </rPh>
    <rPh sb="54" eb="55">
      <t>ア</t>
    </rPh>
    <rPh sb="60" eb="63">
      <t>ショウスウテン</t>
    </rPh>
    <rPh sb="63" eb="65">
      <t>イカ</t>
    </rPh>
    <rPh sb="65" eb="66">
      <t>ダイ</t>
    </rPh>
    <rPh sb="67" eb="68">
      <t>イ</t>
    </rPh>
    <rPh sb="69" eb="70">
      <t>キ</t>
    </rPh>
    <rPh sb="71" eb="72">
      <t>ス</t>
    </rPh>
    <phoneticPr fontId="4"/>
  </si>
  <si>
    <t>注６　事業所全体の組織体制図を添付してください。</t>
    <rPh sb="0" eb="1">
      <t>チュウ</t>
    </rPh>
    <rPh sb="3" eb="6">
      <t>ジギョウショ</t>
    </rPh>
    <rPh sb="6" eb="8">
      <t>ゼンタイ</t>
    </rPh>
    <rPh sb="9" eb="11">
      <t>ソシキ</t>
    </rPh>
    <rPh sb="11" eb="13">
      <t>タイセイ</t>
    </rPh>
    <rPh sb="13" eb="14">
      <t>ズ</t>
    </rPh>
    <rPh sb="15" eb="17">
      <t>テンプ</t>
    </rPh>
    <phoneticPr fontId="4"/>
  </si>
  <si>
    <t>別紙5</t>
    <rPh sb="0" eb="2">
      <t>ベッシ</t>
    </rPh>
    <phoneticPr fontId="11"/>
  </si>
  <si>
    <t>調理業務の管理</t>
    <rPh sb="0" eb="2">
      <t>チョウリ</t>
    </rPh>
    <rPh sb="2" eb="4">
      <t>ギョウム</t>
    </rPh>
    <rPh sb="5" eb="7">
      <t>カンリ</t>
    </rPh>
    <phoneticPr fontId="4"/>
  </si>
  <si>
    <t>施　設　名　：</t>
    <rPh sb="0" eb="1">
      <t>セ</t>
    </rPh>
    <rPh sb="2" eb="3">
      <t>セツ</t>
    </rPh>
    <rPh sb="4" eb="5">
      <t>メイ</t>
    </rPh>
    <phoneticPr fontId="4"/>
  </si>
  <si>
    <t>点検項目</t>
    <rPh sb="0" eb="2">
      <t>テンケン</t>
    </rPh>
    <rPh sb="2" eb="4">
      <t>コウモク</t>
    </rPh>
    <phoneticPr fontId="4"/>
  </si>
  <si>
    <t>実施状況</t>
    <rPh sb="0" eb="2">
      <t>ジッシ</t>
    </rPh>
    <rPh sb="2" eb="4">
      <t>ジョウキョウ</t>
    </rPh>
    <phoneticPr fontId="4"/>
  </si>
  <si>
    <t>備　　考</t>
    <rPh sb="0" eb="1">
      <t>ソナエ</t>
    </rPh>
    <rPh sb="3" eb="4">
      <t>コウ</t>
    </rPh>
    <phoneticPr fontId="4"/>
  </si>
  <si>
    <t>１　調理室は毎日清掃を行い、清潔が保たれていますか
　　【その点検結果を記録をしていますか】</t>
    <rPh sb="4" eb="5">
      <t>シツ</t>
    </rPh>
    <rPh sb="31" eb="33">
      <t>テンケン</t>
    </rPh>
    <rPh sb="33" eb="35">
      <t>ケッカ</t>
    </rPh>
    <rPh sb="36" eb="38">
      <t>キロク</t>
    </rPh>
    <phoneticPr fontId="4"/>
  </si>
  <si>
    <r>
      <t xml:space="preserve">
</t>
    </r>
    <r>
      <rPr>
        <b/>
        <sz val="16"/>
        <rFont val="ＭＳ ゴシック"/>
        <family val="3"/>
        <charset val="128"/>
      </rPr>
      <t>いる  ・  いない</t>
    </r>
    <phoneticPr fontId="4"/>
  </si>
  <si>
    <t>２　調理従事者等が着用する帽子、外衣は、毎日交換していますか
　　【その点検結果を記録をしていますか】</t>
    <rPh sb="2" eb="4">
      <t>チョウリ</t>
    </rPh>
    <rPh sb="4" eb="7">
      <t>ジュウジシャ</t>
    </rPh>
    <rPh sb="7" eb="8">
      <t>トウ</t>
    </rPh>
    <rPh sb="9" eb="11">
      <t>チャクヨウ</t>
    </rPh>
    <rPh sb="13" eb="15">
      <t>ボウシ</t>
    </rPh>
    <rPh sb="16" eb="18">
      <t>ガイイ</t>
    </rPh>
    <rPh sb="20" eb="22">
      <t>マイニチ</t>
    </rPh>
    <rPh sb="22" eb="24">
      <t>コウカン</t>
    </rPh>
    <phoneticPr fontId="4"/>
  </si>
  <si>
    <t>いる　・　いない</t>
  </si>
  <si>
    <t>３　便所、休憩室及び更衣室と、食品を取り扱う場所を区分していますか</t>
    <rPh sb="2" eb="4">
      <t>ベンジョ</t>
    </rPh>
    <rPh sb="5" eb="8">
      <t>キュウケイシツ</t>
    </rPh>
    <rPh sb="8" eb="9">
      <t>オヨ</t>
    </rPh>
    <rPh sb="10" eb="13">
      <t>コウイシツ</t>
    </rPh>
    <rPh sb="15" eb="17">
      <t>ショクヒン</t>
    </rPh>
    <rPh sb="18" eb="19">
      <t>ト</t>
    </rPh>
    <rPh sb="20" eb="21">
      <t>アツカ</t>
    </rPh>
    <rPh sb="22" eb="24">
      <t>バショ</t>
    </rPh>
    <rPh sb="25" eb="27">
      <t>クブン</t>
    </rPh>
    <phoneticPr fontId="4"/>
  </si>
  <si>
    <t>４　下処理は汚染作業区域で行い、非汚染作業区域を汚染しないようにしていますか
　　【その点検結果を記録をしていますか】</t>
    <rPh sb="24" eb="26">
      <t>オセン</t>
    </rPh>
    <rPh sb="44" eb="46">
      <t>テンケン</t>
    </rPh>
    <rPh sb="46" eb="48">
      <t>ケッカ</t>
    </rPh>
    <phoneticPr fontId="4"/>
  </si>
  <si>
    <r>
      <t>５　ネズミ、昆虫等の発生対策として
　①　ネズミ、昆虫の駆除を半年１回以上実施し、記録していますか　
　②　１月に１回以上巡回点検を実施していますか</t>
    </r>
    <r>
      <rPr>
        <b/>
        <sz val="12"/>
        <rFont val="ＭＳ ゴシック"/>
        <family val="3"/>
        <charset val="128"/>
      </rPr>
      <t>　</t>
    </r>
    <r>
      <rPr>
        <sz val="16"/>
        <rFont val="ＭＳ ゴシック"/>
        <family val="3"/>
        <charset val="128"/>
      </rPr>
      <t xml:space="preserve">
　③　発生を確認した時に発生の都度実施していますか
【①のほか、②と③の点検結果を記録をしていますか】</t>
    </r>
    <rPh sb="12" eb="14">
      <t>タイサク</t>
    </rPh>
    <rPh sb="61" eb="63">
      <t>ジュンカイ</t>
    </rPh>
    <rPh sb="63" eb="65">
      <t>テンケン</t>
    </rPh>
    <rPh sb="66" eb="68">
      <t>ジッシ</t>
    </rPh>
    <rPh sb="88" eb="90">
      <t>ハッセイ</t>
    </rPh>
    <rPh sb="112" eb="114">
      <t>テンケン</t>
    </rPh>
    <rPh sb="114" eb="116">
      <t>ケッカ</t>
    </rPh>
    <rPh sb="117" eb="119">
      <t>キロク</t>
    </rPh>
    <phoneticPr fontId="4"/>
  </si>
  <si>
    <t xml:space="preserve">
 ①  　いる ・ いない
 ②  　いる ・ いない
 ③　　いる ・ いない
</t>
    <phoneticPr fontId="4"/>
  </si>
  <si>
    <t>６　原材料は戸棚、冷凍又は冷蔵設備に適切な温度で保存し、原材料の搬入時刻、室温及び冷凍
  又は冷蔵設備内温度を記録していますか</t>
    <phoneticPr fontId="4"/>
  </si>
  <si>
    <t>７　加熱調理食品は中心部が７５度で１分間以上又はこれと同等以上まで加熱されていることを
  確認した温度と時間を記録していますか（二枚貝等ノロウイルス汚染のおそれのある食品の場
  合は８５～９０度で９０秒以上）</t>
    <rPh sb="27" eb="29">
      <t>ドウトウ</t>
    </rPh>
    <rPh sb="65" eb="68">
      <t>ニマイガイ</t>
    </rPh>
    <rPh sb="68" eb="69">
      <t>トウ</t>
    </rPh>
    <rPh sb="75" eb="77">
      <t>オセン</t>
    </rPh>
    <rPh sb="84" eb="86">
      <t>ショクヒン</t>
    </rPh>
    <rPh sb="98" eb="99">
      <t>ド</t>
    </rPh>
    <rPh sb="102" eb="103">
      <t>ビョウ</t>
    </rPh>
    <rPh sb="103" eb="105">
      <t>イジョウ</t>
    </rPh>
    <phoneticPr fontId="4"/>
  </si>
  <si>
    <t>８　検食は、原材料及び調理済み食品を食品ごとに約５０gを清潔な容器に入れ、マイナス２０度
  以下で２週間以上保存していますか</t>
    <rPh sb="2" eb="4">
      <t>ケンショク</t>
    </rPh>
    <rPh sb="6" eb="9">
      <t>ゲンザイリョウ</t>
    </rPh>
    <rPh sb="9" eb="10">
      <t>オヨ</t>
    </rPh>
    <rPh sb="11" eb="13">
      <t>チョウリ</t>
    </rPh>
    <rPh sb="13" eb="14">
      <t>ズ</t>
    </rPh>
    <rPh sb="15" eb="17">
      <t>ショクヒン</t>
    </rPh>
    <rPh sb="18" eb="20">
      <t>ショクヒン</t>
    </rPh>
    <rPh sb="23" eb="24">
      <t>ヤク</t>
    </rPh>
    <rPh sb="28" eb="30">
      <t>セイケツ</t>
    </rPh>
    <rPh sb="31" eb="33">
      <t>ヨウキ</t>
    </rPh>
    <rPh sb="34" eb="35">
      <t>イ</t>
    </rPh>
    <rPh sb="43" eb="44">
      <t>ド</t>
    </rPh>
    <rPh sb="47" eb="49">
      <t>イカ</t>
    </rPh>
    <rPh sb="51" eb="53">
      <t>シュウカン</t>
    </rPh>
    <rPh sb="53" eb="55">
      <t>イジョウ</t>
    </rPh>
    <rPh sb="55" eb="57">
      <t>ホゾン</t>
    </rPh>
    <phoneticPr fontId="4"/>
  </si>
  <si>
    <t>【９　調理従事者等は、毎日作業開始前に自らの健康状態を衛生管理者に報告し、衛生管理者は
　　その結果を記録していますか】</t>
    <phoneticPr fontId="4"/>
  </si>
  <si>
    <t>※【　】の実施は１回３００食又は１日７５０食を提供する大規模調理施設が対象</t>
    <rPh sb="5" eb="7">
      <t>ジッシ</t>
    </rPh>
    <rPh sb="9" eb="10">
      <t>カイ</t>
    </rPh>
    <rPh sb="13" eb="14">
      <t>ショク</t>
    </rPh>
    <rPh sb="14" eb="15">
      <t>マタ</t>
    </rPh>
    <rPh sb="17" eb="18">
      <t>ニチ</t>
    </rPh>
    <rPh sb="21" eb="22">
      <t>ショク</t>
    </rPh>
    <rPh sb="23" eb="25">
      <t>テイキョウ</t>
    </rPh>
    <rPh sb="27" eb="30">
      <t>ダイキボ</t>
    </rPh>
    <rPh sb="30" eb="32">
      <t>チョウリ</t>
    </rPh>
    <rPh sb="32" eb="34">
      <t>シセツ</t>
    </rPh>
    <rPh sb="35" eb="37">
      <t>タイショウ</t>
    </rPh>
    <phoneticPr fontId="4"/>
  </si>
  <si>
    <t>事業者
（法人）</t>
    <rPh sb="0" eb="3">
      <t>ジギョウシャ</t>
    </rPh>
    <rPh sb="5" eb="7">
      <t>ホウジン</t>
    </rPh>
    <phoneticPr fontId="4"/>
  </si>
  <si>
    <t>運営指導場所</t>
    <rPh sb="0" eb="2">
      <t>ウンエイ</t>
    </rPh>
    <rPh sb="2" eb="4">
      <t>シドウ</t>
    </rPh>
    <rPh sb="4" eb="6">
      <t>バショ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</si>
</sst>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B0F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trike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trike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5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8" fillId="0" borderId="8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1" fillId="0" borderId="0" xfId="1" applyFont="1">
      <alignment vertical="center"/>
    </xf>
    <xf numFmtId="0" fontId="8" fillId="0" borderId="0" xfId="1" applyFont="1" applyFill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8" fillId="0" borderId="0" xfId="1" applyFont="1">
      <alignment vertical="center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vertical="center"/>
    </xf>
    <xf numFmtId="0" fontId="21" fillId="0" borderId="12" xfId="2" applyFont="1" applyFill="1" applyBorder="1" applyAlignment="1">
      <alignment vertical="center" shrinkToFit="1"/>
    </xf>
    <xf numFmtId="0" fontId="21" fillId="0" borderId="4" xfId="2" applyFont="1" applyFill="1" applyBorder="1" applyAlignment="1">
      <alignment vertical="center" shrinkToFit="1"/>
    </xf>
    <xf numFmtId="0" fontId="21" fillId="0" borderId="12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0" fontId="21" fillId="0" borderId="12" xfId="2" applyFont="1" applyFill="1" applyBorder="1">
      <alignment vertical="center"/>
    </xf>
    <xf numFmtId="0" fontId="21" fillId="0" borderId="4" xfId="2" applyFont="1" applyFill="1" applyBorder="1">
      <alignment vertical="center"/>
    </xf>
    <xf numFmtId="0" fontId="21" fillId="0" borderId="12" xfId="2" applyFont="1" applyBorder="1">
      <alignment vertical="center"/>
    </xf>
    <xf numFmtId="0" fontId="21" fillId="0" borderId="39" xfId="2" applyFont="1" applyFill="1" applyBorder="1" applyAlignment="1">
      <alignment vertical="center" shrinkToFit="1"/>
    </xf>
    <xf numFmtId="0" fontId="21" fillId="0" borderId="34" xfId="2" applyFont="1" applyFill="1" applyBorder="1" applyAlignment="1">
      <alignment vertical="center" shrinkToFit="1"/>
    </xf>
    <xf numFmtId="0" fontId="21" fillId="0" borderId="29" xfId="2" applyFont="1" applyFill="1" applyBorder="1" applyAlignment="1">
      <alignment horizontal="center" vertical="center"/>
    </xf>
    <xf numFmtId="0" fontId="21" fillId="0" borderId="34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Alignment="1">
      <alignment vertical="center" textRotation="255" shrinkToFit="1"/>
    </xf>
    <xf numFmtId="0" fontId="27" fillId="0" borderId="0" xfId="1" applyFont="1" applyAlignment="1">
      <alignment vertical="top"/>
    </xf>
    <xf numFmtId="0" fontId="28" fillId="0" borderId="0" xfId="1" applyFont="1" applyAlignment="1">
      <alignment vertical="top"/>
    </xf>
    <xf numFmtId="0" fontId="28" fillId="0" borderId="0" xfId="1" applyFont="1" applyAlignment="1">
      <alignment horizontal="center" vertical="top"/>
    </xf>
    <xf numFmtId="0" fontId="20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29" fillId="2" borderId="0" xfId="1" applyFont="1" applyFill="1" applyAlignment="1">
      <alignment horizontal="center" vertical="center"/>
    </xf>
    <xf numFmtId="0" fontId="29" fillId="0" borderId="0" xfId="1" applyFont="1" applyFill="1" applyAlignment="1">
      <alignment vertical="top"/>
    </xf>
    <xf numFmtId="0" fontId="30" fillId="0" borderId="0" xfId="1" applyFont="1" applyAlignment="1">
      <alignment horizontal="center" vertical="top"/>
    </xf>
    <xf numFmtId="0" fontId="30" fillId="0" borderId="0" xfId="1" applyFont="1" applyAlignment="1">
      <alignment vertical="top"/>
    </xf>
    <xf numFmtId="0" fontId="32" fillId="0" borderId="44" xfId="1" applyFont="1" applyBorder="1" applyAlignment="1">
      <alignment horizontal="center" vertical="center"/>
    </xf>
    <xf numFmtId="0" fontId="32" fillId="0" borderId="45" xfId="1" applyFont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top" wrapText="1"/>
    </xf>
    <xf numFmtId="0" fontId="36" fillId="0" borderId="32" xfId="1" applyFont="1" applyFill="1" applyBorder="1" applyAlignment="1">
      <alignment vertical="top" wrapText="1"/>
    </xf>
    <xf numFmtId="0" fontId="35" fillId="0" borderId="4" xfId="1" applyFont="1" applyFill="1" applyBorder="1" applyAlignment="1">
      <alignment horizontal="center" vertical="center" wrapText="1"/>
    </xf>
    <xf numFmtId="0" fontId="36" fillId="0" borderId="32" xfId="1" applyFont="1" applyFill="1" applyBorder="1" applyAlignment="1">
      <alignment vertical="center" wrapText="1"/>
    </xf>
    <xf numFmtId="0" fontId="28" fillId="0" borderId="0" xfId="1" applyFont="1" applyAlignment="1">
      <alignment vertical="center"/>
    </xf>
    <xf numFmtId="0" fontId="35" fillId="0" borderId="4" xfId="1" applyFont="1" applyFill="1" applyBorder="1" applyAlignment="1">
      <alignment horizontal="left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36" fillId="0" borderId="48" xfId="1" applyFont="1" applyFill="1" applyBorder="1" applyAlignment="1">
      <alignment vertical="center" wrapText="1"/>
    </xf>
    <xf numFmtId="0" fontId="35" fillId="0" borderId="34" xfId="1" applyFont="1" applyFill="1" applyBorder="1" applyAlignment="1">
      <alignment horizontal="center" vertical="center" wrapText="1"/>
    </xf>
    <xf numFmtId="0" fontId="36" fillId="0" borderId="35" xfId="1" applyFont="1" applyFill="1" applyBorder="1" applyAlignment="1">
      <alignment horizontal="left" vertical="center" wrapText="1"/>
    </xf>
    <xf numFmtId="0" fontId="31" fillId="0" borderId="0" xfId="1" applyFont="1" applyAlignment="1">
      <alignment vertical="top"/>
    </xf>
    <xf numFmtId="0" fontId="2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left" vertical="center"/>
    </xf>
    <xf numFmtId="0" fontId="2" fillId="0" borderId="8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right" vertical="center" wrapText="1"/>
    </xf>
    <xf numFmtId="0" fontId="2" fillId="0" borderId="22" xfId="1" applyFont="1" applyFill="1" applyBorder="1" applyAlignment="1">
      <alignment horizontal="right" vertical="center" wrapText="1"/>
    </xf>
    <xf numFmtId="0" fontId="2" fillId="0" borderId="23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right" vertical="center" wrapText="1"/>
    </xf>
    <xf numFmtId="0" fontId="2" fillId="0" borderId="12" xfId="1" applyFont="1" applyFill="1" applyBorder="1" applyAlignment="1">
      <alignment horizontal="right" vertical="center" wrapText="1"/>
    </xf>
    <xf numFmtId="0" fontId="1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" fillId="3" borderId="26" xfId="1" applyFont="1" applyFill="1" applyBorder="1" applyAlignment="1">
      <alignment vertical="center"/>
    </xf>
    <xf numFmtId="0" fontId="1" fillId="3" borderId="27" xfId="1" applyFont="1" applyFill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0" borderId="14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7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3" fillId="0" borderId="15" xfId="1" applyFont="1" applyFill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2" fillId="0" borderId="13" xfId="1" applyFont="1" applyFill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2" fillId="3" borderId="25" xfId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center" vertical="center" shrinkToFi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0" xfId="1" applyAlignment="1">
      <alignment vertical="center" wrapText="1"/>
    </xf>
    <xf numFmtId="0" fontId="20" fillId="0" borderId="0" xfId="2" applyFont="1" applyAlignment="1">
      <alignment horizontal="left" vertical="center" shrinkToFit="1"/>
    </xf>
    <xf numFmtId="0" fontId="19" fillId="0" borderId="0" xfId="3" applyAlignment="1">
      <alignment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 shrinkToFit="1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2" xfId="2" applyNumberFormat="1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 wrapText="1"/>
    </xf>
    <xf numFmtId="176" fontId="21" fillId="0" borderId="34" xfId="2" applyNumberFormat="1" applyFont="1" applyFill="1" applyBorder="1" applyAlignment="1">
      <alignment horizontal="center" vertical="center"/>
    </xf>
    <xf numFmtId="176" fontId="21" fillId="0" borderId="35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 wrapText="1" shrinkToFit="1"/>
    </xf>
    <xf numFmtId="0" fontId="24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/>
    </xf>
    <xf numFmtId="0" fontId="21" fillId="0" borderId="33" xfId="2" applyFont="1" applyFill="1" applyBorder="1" applyAlignment="1">
      <alignment horizontal="center" vertical="center" shrinkToFit="1"/>
    </xf>
    <xf numFmtId="0" fontId="21" fillId="0" borderId="34" xfId="2" applyFont="1" applyFill="1" applyBorder="1" applyAlignment="1">
      <alignment horizontal="center" vertical="center" shrinkToFit="1"/>
    </xf>
    <xf numFmtId="0" fontId="21" fillId="0" borderId="40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32" fillId="0" borderId="47" xfId="1" applyFont="1" applyFill="1" applyBorder="1" applyAlignment="1">
      <alignment vertical="center" wrapText="1"/>
    </xf>
    <xf numFmtId="0" fontId="33" fillId="0" borderId="12" xfId="1" applyFont="1" applyBorder="1" applyAlignment="1">
      <alignment vertical="center" wrapText="1"/>
    </xf>
    <xf numFmtId="0" fontId="31" fillId="0" borderId="8" xfId="1" applyFont="1" applyBorder="1" applyAlignment="1">
      <alignment horizontal="left" vertical="center"/>
    </xf>
    <xf numFmtId="0" fontId="32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32" fillId="0" borderId="46" xfId="1" applyFont="1" applyFill="1" applyBorder="1" applyAlignment="1">
      <alignment vertical="center" wrapText="1"/>
    </xf>
    <xf numFmtId="0" fontId="33" fillId="0" borderId="36" xfId="1" applyFont="1" applyBorder="1" applyAlignment="1">
      <alignment vertical="center" wrapText="1"/>
    </xf>
    <xf numFmtId="0" fontId="32" fillId="0" borderId="12" xfId="1" applyFont="1" applyFill="1" applyBorder="1" applyAlignment="1">
      <alignment vertical="center" wrapText="1"/>
    </xf>
    <xf numFmtId="0" fontId="32" fillId="0" borderId="49" xfId="1" applyFont="1" applyFill="1" applyBorder="1" applyAlignment="1">
      <alignment horizontal="left" vertical="center" wrapText="1"/>
    </xf>
    <xf numFmtId="0" fontId="33" fillId="0" borderId="39" xfId="1" applyFont="1" applyBorder="1" applyAlignment="1">
      <alignment vertical="center" wrapText="1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</cellXfs>
  <cellStyles count="4">
    <cellStyle name="標準" xfId="0" builtinId="0"/>
    <cellStyle name="標準 2" xfId="3"/>
    <cellStyle name="標準 3" xfId="1"/>
    <cellStyle name="標準_③-２加算様式（就労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view="pageBreakPreview" zoomScaleNormal="100" zoomScaleSheetLayoutView="100" workbookViewId="0">
      <selection activeCell="D37" sqref="D37:K37"/>
    </sheetView>
  </sheetViews>
  <sheetFormatPr defaultColWidth="9" defaultRowHeight="18.75" x14ac:dyDescent="0.4"/>
  <cols>
    <col min="1" max="2" width="5.125" style="1" customWidth="1"/>
    <col min="3" max="3" width="9.875" style="1" customWidth="1"/>
    <col min="4" max="9" width="9" style="1"/>
    <col min="10" max="11" width="9" style="1" customWidth="1"/>
    <col min="12" max="16384" width="9" style="1"/>
  </cols>
  <sheetData>
    <row r="2" spans="1:11" x14ac:dyDescent="0.4">
      <c r="A2" s="115" t="s">
        <v>0</v>
      </c>
      <c r="B2" s="116"/>
      <c r="C2" s="117"/>
      <c r="D2" s="121" t="s">
        <v>1</v>
      </c>
      <c r="E2" s="123" t="s">
        <v>2</v>
      </c>
      <c r="F2" s="123" t="s">
        <v>3</v>
      </c>
      <c r="G2" s="123" t="s">
        <v>4</v>
      </c>
      <c r="H2" s="116" t="s">
        <v>5</v>
      </c>
      <c r="I2" s="101" t="s">
        <v>6</v>
      </c>
      <c r="J2" s="101"/>
      <c r="K2" s="101"/>
    </row>
    <row r="3" spans="1:11" x14ac:dyDescent="0.4">
      <c r="A3" s="118"/>
      <c r="B3" s="119"/>
      <c r="C3" s="120"/>
      <c r="D3" s="122"/>
      <c r="E3" s="124"/>
      <c r="F3" s="124"/>
      <c r="G3" s="124"/>
      <c r="H3" s="119"/>
      <c r="I3" s="101"/>
      <c r="J3" s="101"/>
      <c r="K3" s="101"/>
    </row>
    <row r="4" spans="1:11" s="4" customForma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12.95" customHeight="1" x14ac:dyDescent="0.4">
      <c r="A5" s="5"/>
      <c r="C5" s="6"/>
      <c r="D5" s="6"/>
      <c r="E5" s="6"/>
      <c r="F5" s="6"/>
      <c r="G5" s="6"/>
      <c r="H5" s="6"/>
      <c r="I5" s="6"/>
    </row>
    <row r="6" spans="1:11" s="4" customFormat="1" ht="23.45" customHeight="1" x14ac:dyDescent="0.4">
      <c r="A6" s="102" t="s">
        <v>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s="4" customFormat="1" ht="12.95" customHeight="1" x14ac:dyDescent="0.4">
      <c r="A7" s="5"/>
      <c r="C7" s="6"/>
      <c r="D7" s="6"/>
      <c r="E7" s="6"/>
      <c r="F7" s="6"/>
      <c r="G7" s="6"/>
      <c r="H7" s="6"/>
      <c r="I7" s="6"/>
    </row>
    <row r="8" spans="1:11" s="4" customFormat="1" ht="23.45" customHeight="1" x14ac:dyDescent="0.4">
      <c r="A8" s="102" t="s">
        <v>33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s="4" customFormat="1" ht="21.95" customHeight="1" x14ac:dyDescent="0.4">
      <c r="A9" s="5"/>
      <c r="C9" s="7"/>
      <c r="D9" s="7"/>
      <c r="E9" s="8"/>
      <c r="F9" s="8"/>
      <c r="G9" s="7"/>
      <c r="H9" s="7"/>
      <c r="I9" s="7"/>
    </row>
    <row r="10" spans="1:11" s="4" customFormat="1" ht="13.5" customHeight="1" x14ac:dyDescent="0.4">
      <c r="A10" s="9"/>
      <c r="B10" s="10"/>
      <c r="C10" s="11"/>
      <c r="D10" s="11"/>
      <c r="E10" s="11"/>
      <c r="F10" s="11"/>
      <c r="G10" s="11"/>
      <c r="H10" s="11"/>
      <c r="I10" s="11"/>
      <c r="J10" s="10"/>
      <c r="K10" s="10"/>
    </row>
    <row r="11" spans="1:11" s="4" customFormat="1" ht="21.95" customHeight="1" x14ac:dyDescent="0.4">
      <c r="A11" s="104" t="s">
        <v>8</v>
      </c>
      <c r="B11" s="101"/>
      <c r="C11" s="101"/>
      <c r="D11" s="128" t="s">
        <v>34</v>
      </c>
      <c r="E11" s="129"/>
      <c r="F11" s="129"/>
      <c r="G11" s="168"/>
      <c r="H11" s="128" t="s">
        <v>38</v>
      </c>
      <c r="I11" s="129"/>
      <c r="J11" s="129"/>
      <c r="K11" s="129"/>
    </row>
    <row r="12" spans="1:11" s="4" customFormat="1" ht="21.95" customHeight="1" x14ac:dyDescent="0.4">
      <c r="A12" s="101"/>
      <c r="B12" s="101"/>
      <c r="C12" s="101"/>
      <c r="D12" s="18" t="s">
        <v>9</v>
      </c>
      <c r="E12" s="105" t="s">
        <v>35</v>
      </c>
      <c r="F12" s="106" t="s">
        <v>10</v>
      </c>
      <c r="G12" s="107" t="s">
        <v>10</v>
      </c>
      <c r="H12" s="18" t="s">
        <v>9</v>
      </c>
      <c r="I12" s="108" t="s">
        <v>37</v>
      </c>
      <c r="J12" s="109"/>
      <c r="K12" s="109"/>
    </row>
    <row r="13" spans="1:11" s="4" customFormat="1" ht="21.95" customHeight="1" thickBot="1" x14ac:dyDescent="0.45">
      <c r="A13" s="101"/>
      <c r="B13" s="101"/>
      <c r="C13" s="101"/>
      <c r="D13" s="19" t="s">
        <v>9</v>
      </c>
      <c r="E13" s="110" t="s">
        <v>36</v>
      </c>
      <c r="F13" s="111"/>
      <c r="G13" s="112"/>
      <c r="H13" s="19" t="s">
        <v>9</v>
      </c>
      <c r="I13" s="113" t="s">
        <v>39</v>
      </c>
      <c r="J13" s="114"/>
      <c r="K13" s="114"/>
    </row>
    <row r="14" spans="1:11" s="4" customFormat="1" ht="21.95" customHeight="1" thickTop="1" x14ac:dyDescent="0.4">
      <c r="A14" s="101"/>
      <c r="B14" s="101"/>
      <c r="C14" s="101"/>
      <c r="D14" s="132" t="s">
        <v>40</v>
      </c>
      <c r="E14" s="169"/>
      <c r="F14" s="169"/>
      <c r="G14" s="133"/>
      <c r="H14" s="108" t="s">
        <v>41</v>
      </c>
      <c r="I14" s="109"/>
      <c r="J14" s="109"/>
      <c r="K14" s="109"/>
    </row>
    <row r="15" spans="1:11" s="4" customFormat="1" ht="21.95" customHeight="1" x14ac:dyDescent="0.4">
      <c r="A15" s="101"/>
      <c r="B15" s="101"/>
      <c r="C15" s="101"/>
      <c r="D15" s="12" t="s">
        <v>9</v>
      </c>
      <c r="E15" s="125" t="s">
        <v>42</v>
      </c>
      <c r="F15" s="126" t="s">
        <v>12</v>
      </c>
      <c r="G15" s="127" t="s">
        <v>12</v>
      </c>
      <c r="H15" s="18" t="s">
        <v>9</v>
      </c>
      <c r="I15" s="108" t="s">
        <v>45</v>
      </c>
      <c r="J15" s="109"/>
      <c r="K15" s="109"/>
    </row>
    <row r="16" spans="1:11" s="4" customFormat="1" ht="21.95" customHeight="1" x14ac:dyDescent="0.4">
      <c r="A16" s="101"/>
      <c r="B16" s="101"/>
      <c r="C16" s="101"/>
      <c r="D16" s="12" t="s">
        <v>9</v>
      </c>
      <c r="E16" s="125" t="s">
        <v>43</v>
      </c>
      <c r="F16" s="126" t="s">
        <v>12</v>
      </c>
      <c r="G16" s="127" t="s">
        <v>12</v>
      </c>
      <c r="H16" s="12" t="s">
        <v>9</v>
      </c>
      <c r="I16" s="128" t="s">
        <v>46</v>
      </c>
      <c r="J16" s="129"/>
      <c r="K16" s="129"/>
    </row>
    <row r="17" spans="1:11" s="4" customFormat="1" ht="21.95" customHeight="1" x14ac:dyDescent="0.4">
      <c r="A17" s="101"/>
      <c r="B17" s="101"/>
      <c r="C17" s="101"/>
      <c r="D17" s="12" t="s">
        <v>9</v>
      </c>
      <c r="E17" s="125" t="s">
        <v>44</v>
      </c>
      <c r="F17" s="126" t="s">
        <v>12</v>
      </c>
      <c r="G17" s="127" t="s">
        <v>12</v>
      </c>
      <c r="H17" s="12"/>
      <c r="I17" s="128"/>
      <c r="J17" s="129"/>
      <c r="K17" s="129"/>
    </row>
    <row r="18" spans="1:11" s="4" customFormat="1" ht="17.45" customHeight="1" x14ac:dyDescent="0.4">
      <c r="C18" s="13"/>
      <c r="D18" s="13"/>
      <c r="E18" s="14"/>
      <c r="F18" s="14"/>
      <c r="G18" s="14"/>
      <c r="H18" s="13"/>
      <c r="I18" s="13"/>
    </row>
    <row r="19" spans="1:11" s="4" customFormat="1" ht="21.6" customHeight="1" x14ac:dyDescent="0.4">
      <c r="A19" s="130" t="s">
        <v>13</v>
      </c>
      <c r="B19" s="131"/>
      <c r="C19" s="134" t="s">
        <v>14</v>
      </c>
      <c r="D19" s="131"/>
      <c r="E19" s="135"/>
      <c r="F19" s="136"/>
      <c r="G19" s="136"/>
      <c r="H19" s="136"/>
      <c r="I19" s="136"/>
      <c r="J19" s="136"/>
      <c r="K19" s="137"/>
    </row>
    <row r="20" spans="1:11" s="4" customFormat="1" ht="30" customHeight="1" x14ac:dyDescent="0.4">
      <c r="A20" s="132"/>
      <c r="B20" s="133"/>
      <c r="C20" s="134" t="s">
        <v>15</v>
      </c>
      <c r="D20" s="131"/>
      <c r="E20" s="135"/>
      <c r="F20" s="136"/>
      <c r="G20" s="136"/>
      <c r="H20" s="136"/>
      <c r="I20" s="136"/>
      <c r="J20" s="136"/>
      <c r="K20" s="137"/>
    </row>
    <row r="21" spans="1:11" s="4" customFormat="1" ht="20.100000000000001" customHeight="1" x14ac:dyDescent="0.4">
      <c r="A21" s="132"/>
      <c r="B21" s="133"/>
      <c r="C21" s="130" t="s">
        <v>16</v>
      </c>
      <c r="D21" s="131"/>
      <c r="E21" s="138" t="s">
        <v>17</v>
      </c>
      <c r="F21" s="139"/>
      <c r="G21" s="139"/>
      <c r="H21" s="139"/>
      <c r="I21" s="139"/>
      <c r="J21" s="139"/>
      <c r="K21" s="140"/>
    </row>
    <row r="22" spans="1:11" s="4" customFormat="1" ht="20.100000000000001" customHeight="1" x14ac:dyDescent="0.4">
      <c r="A22" s="132"/>
      <c r="B22" s="133"/>
      <c r="C22" s="105"/>
      <c r="D22" s="107"/>
      <c r="E22" s="141"/>
      <c r="F22" s="142"/>
      <c r="G22" s="142"/>
      <c r="H22" s="142"/>
      <c r="I22" s="142"/>
      <c r="J22" s="142"/>
      <c r="K22" s="143"/>
    </row>
    <row r="23" spans="1:11" s="4" customFormat="1" ht="21.6" customHeight="1" x14ac:dyDescent="0.4">
      <c r="A23" s="132"/>
      <c r="B23" s="133"/>
      <c r="C23" s="130" t="s">
        <v>18</v>
      </c>
      <c r="D23" s="131"/>
      <c r="E23" s="15" t="s">
        <v>19</v>
      </c>
      <c r="F23" s="290"/>
      <c r="G23" s="290"/>
      <c r="H23" s="16" t="s">
        <v>20</v>
      </c>
      <c r="I23" s="290"/>
      <c r="J23" s="290"/>
      <c r="K23" s="291"/>
    </row>
    <row r="24" spans="1:11" s="4" customFormat="1" ht="21.6" customHeight="1" x14ac:dyDescent="0.4">
      <c r="A24" s="132"/>
      <c r="B24" s="133"/>
      <c r="C24" s="105"/>
      <c r="D24" s="107"/>
      <c r="E24" s="15" t="s">
        <v>21</v>
      </c>
      <c r="F24" s="290"/>
      <c r="G24" s="290"/>
      <c r="H24" s="290"/>
      <c r="I24" s="290"/>
      <c r="J24" s="290"/>
      <c r="K24" s="291"/>
    </row>
    <row r="25" spans="1:11" s="4" customFormat="1" ht="21.6" customHeight="1" x14ac:dyDescent="0.4">
      <c r="A25" s="132"/>
      <c r="B25" s="133"/>
      <c r="C25" s="134" t="s">
        <v>22</v>
      </c>
      <c r="D25" s="131"/>
      <c r="E25" s="130"/>
      <c r="F25" s="134"/>
      <c r="G25" s="134"/>
      <c r="H25" s="134"/>
      <c r="I25" s="134"/>
      <c r="J25" s="134"/>
      <c r="K25" s="131"/>
    </row>
    <row r="26" spans="1:11" s="4" customFormat="1" ht="35.1" customHeight="1" x14ac:dyDescent="0.4">
      <c r="A26" s="105"/>
      <c r="B26" s="107"/>
      <c r="C26" s="163" t="s">
        <v>23</v>
      </c>
      <c r="D26" s="127"/>
      <c r="E26" s="125"/>
      <c r="F26" s="126"/>
      <c r="G26" s="126"/>
      <c r="H26" s="126"/>
      <c r="I26" s="126"/>
      <c r="J26" s="126"/>
      <c r="K26" s="127"/>
    </row>
    <row r="27" spans="1:11" s="4" customFormat="1" ht="15.95" customHeight="1" x14ac:dyDescent="0.4">
      <c r="A27" s="16"/>
      <c r="B27" s="16"/>
      <c r="C27" s="17"/>
    </row>
    <row r="28" spans="1:11" s="4" customFormat="1" ht="30" customHeight="1" x14ac:dyDescent="0.4">
      <c r="A28" s="104" t="s">
        <v>212</v>
      </c>
      <c r="B28" s="101"/>
      <c r="C28" s="152" t="s">
        <v>15</v>
      </c>
      <c r="D28" s="152"/>
      <c r="E28" s="152"/>
      <c r="F28" s="152"/>
      <c r="G28" s="152"/>
      <c r="H28" s="152"/>
      <c r="I28" s="152"/>
      <c r="J28" s="152"/>
      <c r="K28" s="152"/>
    </row>
    <row r="29" spans="1:11" s="4" customFormat="1" ht="36.6" customHeight="1" x14ac:dyDescent="0.4">
      <c r="A29" s="101"/>
      <c r="B29" s="101"/>
      <c r="C29" s="153" t="s">
        <v>24</v>
      </c>
      <c r="D29" s="152"/>
      <c r="E29" s="152"/>
      <c r="F29" s="152"/>
      <c r="G29" s="152"/>
      <c r="H29" s="152"/>
      <c r="I29" s="152"/>
      <c r="J29" s="152"/>
      <c r="K29" s="152"/>
    </row>
    <row r="30" spans="1:11" s="4" customFormat="1" ht="14.45" customHeight="1" x14ac:dyDescent="0.4">
      <c r="A30" s="101"/>
      <c r="B30" s="101"/>
      <c r="C30" s="130" t="s">
        <v>16</v>
      </c>
      <c r="D30" s="131"/>
      <c r="E30" s="164" t="s">
        <v>25</v>
      </c>
      <c r="F30" s="165"/>
      <c r="G30" s="165"/>
      <c r="H30" s="165"/>
      <c r="I30" s="165"/>
      <c r="J30" s="165"/>
      <c r="K30" s="166"/>
    </row>
    <row r="31" spans="1:11" s="4" customFormat="1" ht="18" customHeight="1" x14ac:dyDescent="0.4">
      <c r="A31" s="101"/>
      <c r="B31" s="101"/>
      <c r="C31" s="132"/>
      <c r="D31" s="133"/>
      <c r="E31" s="167" t="s">
        <v>17</v>
      </c>
      <c r="F31" s="145"/>
      <c r="G31" s="145"/>
      <c r="H31" s="145"/>
      <c r="I31" s="145"/>
      <c r="J31" s="145"/>
      <c r="K31" s="146"/>
    </row>
    <row r="32" spans="1:11" s="4" customFormat="1" ht="18" customHeight="1" x14ac:dyDescent="0.4">
      <c r="A32" s="101"/>
      <c r="B32" s="101"/>
      <c r="C32" s="105"/>
      <c r="D32" s="107"/>
      <c r="E32" s="141"/>
      <c r="F32" s="142"/>
      <c r="G32" s="142"/>
      <c r="H32" s="142"/>
      <c r="I32" s="142"/>
      <c r="J32" s="142"/>
      <c r="K32" s="143"/>
    </row>
    <row r="33" spans="1:11" s="4" customFormat="1" ht="32.450000000000003" customHeight="1" x14ac:dyDescent="0.4">
      <c r="A33" s="104" t="s">
        <v>26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s="4" customFormat="1" ht="12.95" customHeight="1" x14ac:dyDescent="0.4">
      <c r="A34" s="115" t="s">
        <v>27</v>
      </c>
      <c r="B34" s="116"/>
      <c r="C34" s="117"/>
      <c r="D34" s="149" t="s">
        <v>25</v>
      </c>
      <c r="E34" s="149"/>
      <c r="F34" s="149"/>
      <c r="G34" s="150" t="s">
        <v>28</v>
      </c>
      <c r="H34" s="115" t="s">
        <v>11</v>
      </c>
      <c r="I34" s="116"/>
      <c r="J34" s="116"/>
      <c r="K34" s="117"/>
    </row>
    <row r="35" spans="1:11" s="4" customFormat="1" ht="27.75" customHeight="1" x14ac:dyDescent="0.4">
      <c r="A35" s="108"/>
      <c r="B35" s="109"/>
      <c r="C35" s="144"/>
      <c r="D35" s="151"/>
      <c r="E35" s="151"/>
      <c r="F35" s="151"/>
      <c r="G35" s="151"/>
      <c r="H35" s="108"/>
      <c r="I35" s="109"/>
      <c r="J35" s="109"/>
      <c r="K35" s="144"/>
    </row>
    <row r="36" spans="1:11" s="4" customFormat="1" ht="12.95" customHeight="1" x14ac:dyDescent="0.4">
      <c r="A36" s="154" t="s">
        <v>213</v>
      </c>
      <c r="B36" s="155"/>
      <c r="C36" s="156"/>
      <c r="D36" s="160" t="s">
        <v>25</v>
      </c>
      <c r="E36" s="161"/>
      <c r="F36" s="161"/>
      <c r="G36" s="161"/>
      <c r="H36" s="161"/>
      <c r="I36" s="161"/>
      <c r="J36" s="161"/>
      <c r="K36" s="162"/>
    </row>
    <row r="37" spans="1:11" s="4" customFormat="1" ht="27.75" customHeight="1" x14ac:dyDescent="0.4">
      <c r="A37" s="157"/>
      <c r="B37" s="158"/>
      <c r="C37" s="159"/>
      <c r="D37" s="151"/>
      <c r="E37" s="151"/>
      <c r="F37" s="151"/>
      <c r="G37" s="151"/>
      <c r="H37" s="151"/>
      <c r="I37" s="151"/>
      <c r="J37" s="151"/>
      <c r="K37" s="151"/>
    </row>
    <row r="38" spans="1:11" s="4" customFormat="1" ht="13.5" customHeight="1" x14ac:dyDescent="0.4">
      <c r="C38" s="17"/>
    </row>
    <row r="39" spans="1:11" s="4" customFormat="1" ht="27.6" customHeight="1" x14ac:dyDescent="0.4">
      <c r="A39" s="115" t="s">
        <v>29</v>
      </c>
      <c r="B39" s="116"/>
      <c r="C39" s="117"/>
      <c r="D39" s="136" t="s">
        <v>30</v>
      </c>
      <c r="E39" s="136"/>
      <c r="F39" s="136"/>
      <c r="G39" s="136"/>
      <c r="H39" s="136"/>
      <c r="I39" s="136"/>
      <c r="J39" s="136"/>
      <c r="K39" s="137"/>
    </row>
    <row r="40" spans="1:11" s="4" customFormat="1" ht="17.100000000000001" customHeight="1" x14ac:dyDescent="0.4">
      <c r="A40" s="118"/>
      <c r="B40" s="119"/>
      <c r="C40" s="120"/>
      <c r="D40" s="145" t="s">
        <v>31</v>
      </c>
      <c r="E40" s="145"/>
      <c r="F40" s="145"/>
      <c r="G40" s="145"/>
      <c r="H40" s="145"/>
      <c r="I40" s="145"/>
      <c r="J40" s="145"/>
      <c r="K40" s="146"/>
    </row>
    <row r="41" spans="1:11" s="4" customFormat="1" ht="17.100000000000001" customHeight="1" x14ac:dyDescent="0.4">
      <c r="A41" s="108"/>
      <c r="B41" s="109"/>
      <c r="C41" s="144"/>
      <c r="D41" s="147" t="s">
        <v>32</v>
      </c>
      <c r="E41" s="147"/>
      <c r="F41" s="147"/>
      <c r="G41" s="147"/>
      <c r="H41" s="147"/>
      <c r="I41" s="147"/>
      <c r="J41" s="147"/>
      <c r="K41" s="148"/>
    </row>
  </sheetData>
  <mergeCells count="63">
    <mergeCell ref="D11:G11"/>
    <mergeCell ref="H11:K11"/>
    <mergeCell ref="D14:G14"/>
    <mergeCell ref="H14:K14"/>
    <mergeCell ref="E15:G15"/>
    <mergeCell ref="I15:K15"/>
    <mergeCell ref="A36:C37"/>
    <mergeCell ref="D36:K36"/>
    <mergeCell ref="D37:K37"/>
    <mergeCell ref="C26:D26"/>
    <mergeCell ref="E26:K26"/>
    <mergeCell ref="E29:K29"/>
    <mergeCell ref="C30:D32"/>
    <mergeCell ref="E30:K30"/>
    <mergeCell ref="E31:K31"/>
    <mergeCell ref="A39:C41"/>
    <mergeCell ref="D39:K39"/>
    <mergeCell ref="D40:K40"/>
    <mergeCell ref="D41:K41"/>
    <mergeCell ref="E32:K32"/>
    <mergeCell ref="A33:C33"/>
    <mergeCell ref="D33:K33"/>
    <mergeCell ref="A34:C35"/>
    <mergeCell ref="D34:F34"/>
    <mergeCell ref="G34:G35"/>
    <mergeCell ref="H34:K35"/>
    <mergeCell ref="D35:F35"/>
    <mergeCell ref="A28:B32"/>
    <mergeCell ref="C28:D28"/>
    <mergeCell ref="E28:K28"/>
    <mergeCell ref="C29:D29"/>
    <mergeCell ref="E25:K25"/>
    <mergeCell ref="E17:G17"/>
    <mergeCell ref="I17:K17"/>
    <mergeCell ref="A19:B26"/>
    <mergeCell ref="C19:D19"/>
    <mergeCell ref="E19:K19"/>
    <mergeCell ref="C20:D20"/>
    <mergeCell ref="E20:K20"/>
    <mergeCell ref="C21:D22"/>
    <mergeCell ref="E21:K21"/>
    <mergeCell ref="E22:K22"/>
    <mergeCell ref="C23:D24"/>
    <mergeCell ref="F23:G23"/>
    <mergeCell ref="I23:K23"/>
    <mergeCell ref="F24:K24"/>
    <mergeCell ref="C25:D25"/>
    <mergeCell ref="I2:K3"/>
    <mergeCell ref="A6:K6"/>
    <mergeCell ref="A8:K8"/>
    <mergeCell ref="A11:C17"/>
    <mergeCell ref="E12:G12"/>
    <mergeCell ref="I12:K12"/>
    <mergeCell ref="E13:G13"/>
    <mergeCell ref="I13:K13"/>
    <mergeCell ref="A2:C3"/>
    <mergeCell ref="D2:D3"/>
    <mergeCell ref="E2:E3"/>
    <mergeCell ref="F2:F3"/>
    <mergeCell ref="G2:G3"/>
    <mergeCell ref="H2:H3"/>
    <mergeCell ref="E16:G16"/>
    <mergeCell ref="I16:K16"/>
  </mergeCells>
  <phoneticPr fontId="3"/>
  <dataValidations count="5">
    <dataValidation type="list" allowBlank="1" showInputMessage="1" sqref="D15:D17 D12:D13 H12:H13 H15:H17">
      <formula1>"☑,□"</formula1>
    </dataValidation>
    <dataValidation type="list" allowBlank="1" showInputMessage="1" showErrorMessage="1" sqref="F2:F3">
      <formula1>"１月,２月,３月,４月,５月,６月,７月,８月,９月,10月,11月,12月"</formula1>
    </dataValidation>
    <dataValidation type="list" allowBlank="1" showInputMessage="1" showErrorMessage="1" sqref="E2:E3">
      <formula1>"６年,７年"</formula1>
    </dataValidation>
    <dataValidation type="list" allowBlank="1" showInputMessage="1" showErrorMessage="1" sqref="H2:H3">
      <formula1>"（月）,（火）,（水）,（木）,（金）"</formula1>
    </dataValidation>
    <dataValidation type="list" allowBlank="1" showInputMessage="1" showErrorMessage="1" sqref="I2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view="pageBreakPreview" zoomScaleNormal="100" zoomScaleSheetLayoutView="100" workbookViewId="0">
      <selection activeCell="Q15" sqref="Q15"/>
    </sheetView>
  </sheetViews>
  <sheetFormatPr defaultColWidth="9" defaultRowHeight="18.75" x14ac:dyDescent="0.4"/>
  <cols>
    <col min="1" max="1" width="9" style="20"/>
    <col min="2" max="2" width="17.125" style="20" customWidth="1"/>
    <col min="3" max="3" width="7.625" style="20" customWidth="1"/>
    <col min="4" max="4" width="4.625" style="20" customWidth="1"/>
    <col min="5" max="5" width="7.625" style="20" customWidth="1"/>
    <col min="6" max="6" width="4.625" style="20" customWidth="1"/>
    <col min="7" max="7" width="7.625" style="20" customWidth="1"/>
    <col min="8" max="8" width="4.625" style="20" customWidth="1"/>
    <col min="9" max="9" width="7.625" style="20" customWidth="1"/>
    <col min="10" max="10" width="4.625" style="20" customWidth="1"/>
    <col min="11" max="11" width="7.625" style="20" customWidth="1"/>
    <col min="12" max="12" width="4.625" style="20" customWidth="1"/>
    <col min="13" max="13" width="7.625" style="20" customWidth="1"/>
    <col min="14" max="14" width="4.625" style="20" customWidth="1"/>
    <col min="15" max="15" width="7.625" style="20" customWidth="1"/>
    <col min="16" max="16" width="4.625" style="20" customWidth="1"/>
    <col min="17" max="16384" width="9" style="20"/>
  </cols>
  <sheetData>
    <row r="1" spans="1:15" ht="25.5" customHeight="1" x14ac:dyDescent="0.4">
      <c r="A1" s="20" t="s">
        <v>47</v>
      </c>
      <c r="K1" s="170"/>
      <c r="L1" s="170"/>
      <c r="N1" s="171"/>
      <c r="O1" s="171"/>
    </row>
    <row r="2" spans="1:15" ht="25.5" customHeight="1" x14ac:dyDescent="0.4">
      <c r="A2" s="172" t="s">
        <v>48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5" ht="25.5" customHeight="1" x14ac:dyDescent="0.4">
      <c r="A3" s="21"/>
      <c r="B3" s="22"/>
      <c r="C3" s="22"/>
      <c r="D3" s="22"/>
      <c r="E3" s="22"/>
      <c r="F3" s="22"/>
      <c r="G3" s="174" t="s">
        <v>49</v>
      </c>
      <c r="H3" s="174"/>
      <c r="I3" s="174"/>
      <c r="J3" s="174"/>
      <c r="K3" s="174"/>
      <c r="L3" s="174"/>
    </row>
    <row r="4" spans="1:15" ht="33.75" customHeight="1" x14ac:dyDescent="0.4">
      <c r="A4" s="175" t="s">
        <v>50</v>
      </c>
      <c r="B4" s="176"/>
      <c r="C4" s="177" t="s">
        <v>51</v>
      </c>
      <c r="D4" s="177"/>
      <c r="E4" s="177" t="s">
        <v>52</v>
      </c>
      <c r="F4" s="177"/>
      <c r="G4" s="177" t="s">
        <v>53</v>
      </c>
      <c r="H4" s="177"/>
      <c r="I4" s="177" t="s">
        <v>54</v>
      </c>
      <c r="J4" s="177"/>
      <c r="K4" s="177" t="s">
        <v>55</v>
      </c>
      <c r="L4" s="177"/>
    </row>
    <row r="5" spans="1:15" ht="32.25" customHeight="1" x14ac:dyDescent="0.4">
      <c r="A5" s="178" t="s">
        <v>56</v>
      </c>
      <c r="B5" s="176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5" ht="32.25" customHeight="1" x14ac:dyDescent="0.4">
      <c r="A6" s="178" t="s">
        <v>57</v>
      </c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5" ht="32.25" customHeight="1" x14ac:dyDescent="0.4">
      <c r="A7" s="178" t="s">
        <v>58</v>
      </c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5" ht="32.25" customHeight="1" x14ac:dyDescent="0.4">
      <c r="A8" s="178" t="s">
        <v>59</v>
      </c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</row>
    <row r="9" spans="1:15" ht="32.25" customHeight="1" x14ac:dyDescent="0.4">
      <c r="A9" s="178" t="s">
        <v>60</v>
      </c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</row>
    <row r="10" spans="1:15" ht="32.25" customHeight="1" x14ac:dyDescent="0.4">
      <c r="A10" s="179" t="s">
        <v>61</v>
      </c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</row>
    <row r="11" spans="1:15" ht="32.25" customHeight="1" x14ac:dyDescent="0.4">
      <c r="A11" s="178" t="s">
        <v>62</v>
      </c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1:15" ht="32.25" customHeight="1" x14ac:dyDescent="0.4">
      <c r="A12" s="178" t="s">
        <v>63</v>
      </c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15" ht="32.25" customHeight="1" x14ac:dyDescent="0.4">
      <c r="A13" s="178" t="s">
        <v>64</v>
      </c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1:15" ht="32.25" customHeight="1" x14ac:dyDescent="0.4">
      <c r="A14" s="178" t="s">
        <v>65</v>
      </c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</row>
    <row r="15" spans="1:15" ht="32.25" customHeight="1" x14ac:dyDescent="0.4">
      <c r="A15" s="178" t="s">
        <v>66</v>
      </c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5" ht="32.25" customHeight="1" x14ac:dyDescent="0.4">
      <c r="A16" s="178" t="s">
        <v>67</v>
      </c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</row>
    <row r="17" spans="1:16" ht="27.75" customHeight="1" x14ac:dyDescent="0.4"/>
    <row r="18" spans="1:16" ht="27.75" customHeight="1" x14ac:dyDescent="0.4">
      <c r="A18" s="23"/>
      <c r="B18" s="24"/>
      <c r="C18" s="180" t="s">
        <v>68</v>
      </c>
      <c r="D18" s="181"/>
      <c r="E18" s="180" t="s">
        <v>69</v>
      </c>
      <c r="F18" s="181"/>
      <c r="G18" s="180" t="s">
        <v>70</v>
      </c>
      <c r="H18" s="181"/>
      <c r="I18" s="180" t="s">
        <v>71</v>
      </c>
      <c r="J18" s="181"/>
    </row>
    <row r="19" spans="1:16" ht="27.75" customHeight="1" x14ac:dyDescent="0.4">
      <c r="A19" s="182" t="s">
        <v>72</v>
      </c>
      <c r="B19" s="183"/>
      <c r="C19" s="186" t="s">
        <v>73</v>
      </c>
      <c r="D19" s="187"/>
      <c r="E19" s="186" t="s">
        <v>73</v>
      </c>
      <c r="F19" s="187"/>
      <c r="G19" s="186" t="s">
        <v>73</v>
      </c>
      <c r="H19" s="187"/>
      <c r="I19" s="186" t="s">
        <v>73</v>
      </c>
      <c r="J19" s="187"/>
    </row>
    <row r="20" spans="1:16" ht="27.75" customHeight="1" x14ac:dyDescent="0.4">
      <c r="A20" s="184"/>
      <c r="B20" s="185"/>
      <c r="C20" s="188" t="s">
        <v>74</v>
      </c>
      <c r="D20" s="189"/>
      <c r="E20" s="188" t="s">
        <v>74</v>
      </c>
      <c r="F20" s="189"/>
      <c r="G20" s="188" t="s">
        <v>74</v>
      </c>
      <c r="H20" s="189"/>
      <c r="I20" s="188" t="s">
        <v>74</v>
      </c>
      <c r="J20" s="189"/>
    </row>
    <row r="21" spans="1:16" ht="27.75" customHeight="1" x14ac:dyDescent="0.4">
      <c r="A21" s="182" t="s">
        <v>75</v>
      </c>
      <c r="B21" s="183"/>
      <c r="C21" s="186" t="s">
        <v>73</v>
      </c>
      <c r="D21" s="187"/>
      <c r="E21" s="186" t="s">
        <v>73</v>
      </c>
      <c r="F21" s="187"/>
      <c r="G21" s="186" t="s">
        <v>73</v>
      </c>
      <c r="H21" s="187"/>
      <c r="I21" s="186" t="s">
        <v>73</v>
      </c>
      <c r="J21" s="187"/>
    </row>
    <row r="22" spans="1:16" ht="27.75" customHeight="1" x14ac:dyDescent="0.4">
      <c r="A22" s="184"/>
      <c r="B22" s="185"/>
      <c r="C22" s="188" t="s">
        <v>74</v>
      </c>
      <c r="D22" s="189"/>
      <c r="E22" s="188" t="s">
        <v>74</v>
      </c>
      <c r="F22" s="189"/>
      <c r="G22" s="188" t="s">
        <v>74</v>
      </c>
      <c r="H22" s="189"/>
      <c r="I22" s="188" t="s">
        <v>74</v>
      </c>
      <c r="J22" s="189"/>
    </row>
    <row r="23" spans="1:16" ht="27.75" customHeight="1" x14ac:dyDescent="0.4"/>
    <row r="24" spans="1:16" ht="30.75" customHeight="1" x14ac:dyDescent="0.4">
      <c r="A24" s="190"/>
      <c r="B24" s="191"/>
      <c r="C24" s="180" t="s">
        <v>76</v>
      </c>
      <c r="D24" s="181"/>
      <c r="E24" s="180" t="s">
        <v>77</v>
      </c>
      <c r="F24" s="181"/>
      <c r="G24" s="180" t="s">
        <v>78</v>
      </c>
      <c r="H24" s="181"/>
      <c r="I24" s="180" t="s">
        <v>79</v>
      </c>
      <c r="J24" s="181"/>
      <c r="K24" s="180" t="s">
        <v>80</v>
      </c>
      <c r="L24" s="181"/>
      <c r="M24" s="177" t="s">
        <v>81</v>
      </c>
      <c r="N24" s="177"/>
      <c r="O24" s="177" t="s">
        <v>82</v>
      </c>
      <c r="P24" s="177"/>
    </row>
    <row r="25" spans="1:16" ht="48" customHeight="1" x14ac:dyDescent="0.4">
      <c r="A25" s="180" t="s">
        <v>83</v>
      </c>
      <c r="B25" s="181"/>
      <c r="C25" s="192" t="s">
        <v>74</v>
      </c>
      <c r="D25" s="193"/>
      <c r="E25" s="192" t="s">
        <v>74</v>
      </c>
      <c r="F25" s="193"/>
      <c r="G25" s="192" t="s">
        <v>74</v>
      </c>
      <c r="H25" s="193"/>
      <c r="I25" s="192" t="s">
        <v>74</v>
      </c>
      <c r="J25" s="193"/>
      <c r="K25" s="192" t="s">
        <v>74</v>
      </c>
      <c r="L25" s="193"/>
      <c r="M25" s="192" t="s">
        <v>74</v>
      </c>
      <c r="N25" s="193"/>
      <c r="O25" s="192" t="s">
        <v>74</v>
      </c>
      <c r="P25" s="193"/>
    </row>
  </sheetData>
  <mergeCells count="120">
    <mergeCell ref="O25:P25"/>
    <mergeCell ref="K24:L24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G22:H22"/>
    <mergeCell ref="I22:J22"/>
    <mergeCell ref="A24:B24"/>
    <mergeCell ref="C24:D24"/>
    <mergeCell ref="E24:F24"/>
    <mergeCell ref="G24:H24"/>
    <mergeCell ref="I24:J24"/>
    <mergeCell ref="E20:F20"/>
    <mergeCell ref="G20:H20"/>
    <mergeCell ref="I20:J20"/>
    <mergeCell ref="A21:B22"/>
    <mergeCell ref="C21:D21"/>
    <mergeCell ref="E21:F21"/>
    <mergeCell ref="G21:H21"/>
    <mergeCell ref="I21:J21"/>
    <mergeCell ref="C22:D22"/>
    <mergeCell ref="E22:F22"/>
    <mergeCell ref="C18:D18"/>
    <mergeCell ref="E18:F18"/>
    <mergeCell ref="G18:H18"/>
    <mergeCell ref="I18:J18"/>
    <mergeCell ref="A19:B20"/>
    <mergeCell ref="C19:D19"/>
    <mergeCell ref="E19:F19"/>
    <mergeCell ref="G19:H19"/>
    <mergeCell ref="I19:J19"/>
    <mergeCell ref="C20:D20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K1:L1"/>
    <mergeCell ref="N1:O1"/>
    <mergeCell ref="A2:L2"/>
    <mergeCell ref="G3:L3"/>
    <mergeCell ref="A4:B4"/>
    <mergeCell ref="C4:D4"/>
    <mergeCell ref="E4:F4"/>
    <mergeCell ref="G4:H4"/>
    <mergeCell ref="I4:J4"/>
    <mergeCell ref="K4:L4"/>
  </mergeCells>
  <phoneticPr fontId="3"/>
  <pageMargins left="0.59055118110236227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4"/>
  <sheetViews>
    <sheetView view="pageBreakPreview" zoomScaleNormal="100" zoomScaleSheetLayoutView="100" workbookViewId="0">
      <selection activeCell="Q14" sqref="Q14:R14"/>
    </sheetView>
  </sheetViews>
  <sheetFormatPr defaultRowHeight="18.75" x14ac:dyDescent="0.4"/>
  <cols>
    <col min="1" max="2" width="9" style="25"/>
    <col min="3" max="4" width="3.625" style="25" customWidth="1"/>
    <col min="5" max="18" width="6.625" style="25" customWidth="1"/>
    <col min="19" max="16384" width="9" style="25"/>
  </cols>
  <sheetData>
    <row r="1" spans="1:18" ht="25.5" customHeight="1" x14ac:dyDescent="0.4">
      <c r="A1" s="25" t="s">
        <v>84</v>
      </c>
    </row>
    <row r="2" spans="1:18" ht="25.5" x14ac:dyDescent="0.4">
      <c r="A2" s="172" t="s">
        <v>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O2" s="194"/>
      <c r="P2" s="194"/>
      <c r="Q2" s="195"/>
      <c r="R2" s="195"/>
    </row>
    <row r="4" spans="1:18" ht="25.5" customHeight="1" x14ac:dyDescent="0.4">
      <c r="A4" s="2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196" t="s">
        <v>49</v>
      </c>
      <c r="N4" s="196"/>
      <c r="O4" s="196"/>
      <c r="P4" s="196"/>
      <c r="Q4" s="196"/>
      <c r="R4" s="196"/>
    </row>
    <row r="5" spans="1:18" ht="27.75" customHeight="1" x14ac:dyDescent="0.4">
      <c r="A5" s="197"/>
      <c r="B5" s="198"/>
      <c r="C5" s="197" t="s">
        <v>86</v>
      </c>
      <c r="D5" s="199"/>
      <c r="E5" s="199" t="s">
        <v>22</v>
      </c>
      <c r="F5" s="199"/>
      <c r="G5" s="200" t="s">
        <v>87</v>
      </c>
      <c r="H5" s="201"/>
      <c r="I5" s="202" t="s">
        <v>88</v>
      </c>
      <c r="J5" s="203"/>
      <c r="K5" s="27"/>
      <c r="L5" s="28"/>
      <c r="M5" s="29"/>
      <c r="N5" s="29"/>
      <c r="O5" s="30"/>
      <c r="P5" s="29"/>
      <c r="Q5" s="30"/>
      <c r="R5" s="29"/>
    </row>
    <row r="6" spans="1:18" ht="27.75" customHeight="1" x14ac:dyDescent="0.4">
      <c r="A6" s="198"/>
      <c r="B6" s="198"/>
      <c r="C6" s="199"/>
      <c r="D6" s="199"/>
      <c r="E6" s="31" t="s">
        <v>89</v>
      </c>
      <c r="F6" s="31" t="s">
        <v>90</v>
      </c>
      <c r="G6" s="31" t="s">
        <v>89</v>
      </c>
      <c r="H6" s="31" t="s">
        <v>90</v>
      </c>
      <c r="I6" s="204"/>
      <c r="J6" s="205"/>
      <c r="K6" s="27"/>
      <c r="L6" s="28"/>
      <c r="M6" s="29"/>
      <c r="N6" s="29"/>
      <c r="O6" s="30"/>
      <c r="P6" s="29"/>
      <c r="Q6" s="30"/>
      <c r="R6" s="29"/>
    </row>
    <row r="7" spans="1:18" ht="27.75" customHeight="1" x14ac:dyDescent="0.4">
      <c r="A7" s="198"/>
      <c r="B7" s="198"/>
      <c r="C7" s="206" t="s">
        <v>91</v>
      </c>
      <c r="D7" s="207"/>
      <c r="E7" s="32"/>
      <c r="F7" s="32"/>
      <c r="G7" s="32"/>
      <c r="H7" s="32"/>
      <c r="I7" s="208"/>
      <c r="J7" s="209"/>
      <c r="K7" s="27"/>
      <c r="L7" s="28"/>
      <c r="M7" s="29"/>
      <c r="N7" s="29"/>
      <c r="O7" s="30"/>
      <c r="P7" s="29"/>
      <c r="Q7" s="30"/>
      <c r="R7" s="29"/>
    </row>
    <row r="8" spans="1:18" ht="27.75" customHeight="1" x14ac:dyDescent="0.4">
      <c r="A8" s="198"/>
      <c r="B8" s="198"/>
      <c r="C8" s="206" t="s">
        <v>92</v>
      </c>
      <c r="D8" s="207"/>
      <c r="E8" s="32"/>
      <c r="F8" s="32"/>
      <c r="G8" s="32"/>
      <c r="H8" s="32"/>
      <c r="I8" s="208"/>
      <c r="J8" s="209"/>
      <c r="K8" s="33"/>
      <c r="L8" s="34"/>
      <c r="M8" s="35"/>
      <c r="N8" s="35"/>
      <c r="O8" s="36"/>
      <c r="P8" s="35"/>
      <c r="Q8" s="36"/>
      <c r="R8" s="35"/>
    </row>
    <row r="9" spans="1:18" ht="27.75" customHeight="1" x14ac:dyDescent="0.4">
      <c r="A9" s="210" t="s">
        <v>50</v>
      </c>
      <c r="B9" s="203"/>
      <c r="C9" s="197" t="s">
        <v>86</v>
      </c>
      <c r="D9" s="199"/>
      <c r="E9" s="211" t="s">
        <v>93</v>
      </c>
      <c r="F9" s="211"/>
      <c r="G9" s="211" t="s">
        <v>94</v>
      </c>
      <c r="H9" s="211"/>
      <c r="I9" s="211" t="s">
        <v>95</v>
      </c>
      <c r="J9" s="211"/>
      <c r="K9" s="211" t="s">
        <v>96</v>
      </c>
      <c r="L9" s="211"/>
      <c r="M9" s="211" t="s">
        <v>97</v>
      </c>
      <c r="N9" s="211"/>
      <c r="O9" s="211" t="s">
        <v>98</v>
      </c>
      <c r="P9" s="211"/>
      <c r="Q9" s="211"/>
      <c r="R9" s="211"/>
    </row>
    <row r="10" spans="1:18" ht="27.75" customHeight="1" x14ac:dyDescent="0.4">
      <c r="A10" s="204"/>
      <c r="B10" s="205"/>
      <c r="C10" s="199"/>
      <c r="D10" s="199"/>
      <c r="E10" s="31" t="s">
        <v>89</v>
      </c>
      <c r="F10" s="31" t="s">
        <v>90</v>
      </c>
      <c r="G10" s="31" t="s">
        <v>89</v>
      </c>
      <c r="H10" s="31" t="s">
        <v>90</v>
      </c>
      <c r="I10" s="31" t="s">
        <v>89</v>
      </c>
      <c r="J10" s="31" t="s">
        <v>90</v>
      </c>
      <c r="K10" s="31" t="s">
        <v>89</v>
      </c>
      <c r="L10" s="31" t="s">
        <v>90</v>
      </c>
      <c r="M10" s="31" t="s">
        <v>89</v>
      </c>
      <c r="N10" s="31" t="s">
        <v>90</v>
      </c>
      <c r="O10" s="31" t="s">
        <v>89</v>
      </c>
      <c r="P10" s="31" t="s">
        <v>90</v>
      </c>
      <c r="Q10" s="31" t="s">
        <v>89</v>
      </c>
      <c r="R10" s="31" t="s">
        <v>90</v>
      </c>
    </row>
    <row r="11" spans="1:18" ht="27.75" customHeight="1" x14ac:dyDescent="0.4">
      <c r="A11" s="227" t="s">
        <v>99</v>
      </c>
      <c r="B11" s="228"/>
      <c r="C11" s="225" t="s">
        <v>91</v>
      </c>
      <c r="D11" s="226"/>
      <c r="E11" s="32"/>
      <c r="F11" s="32"/>
      <c r="G11" s="37"/>
      <c r="H11" s="38"/>
      <c r="I11" s="37"/>
      <c r="J11" s="38"/>
      <c r="K11" s="39"/>
      <c r="L11" s="38"/>
      <c r="M11" s="39"/>
      <c r="N11" s="38"/>
      <c r="O11" s="39"/>
      <c r="P11" s="38"/>
      <c r="Q11" s="39"/>
      <c r="R11" s="38"/>
    </row>
    <row r="12" spans="1:18" ht="27.75" customHeight="1" x14ac:dyDescent="0.4">
      <c r="A12" s="228"/>
      <c r="B12" s="228"/>
      <c r="C12" s="225" t="s">
        <v>92</v>
      </c>
      <c r="D12" s="226"/>
      <c r="E12" s="32"/>
      <c r="F12" s="32"/>
      <c r="G12" s="37"/>
      <c r="H12" s="38"/>
      <c r="I12" s="37"/>
      <c r="J12" s="38"/>
      <c r="K12" s="39"/>
      <c r="L12" s="38"/>
      <c r="M12" s="39"/>
      <c r="N12" s="38"/>
      <c r="O12" s="39"/>
      <c r="P12" s="38"/>
      <c r="Q12" s="39"/>
      <c r="R12" s="38"/>
    </row>
    <row r="13" spans="1:18" ht="27.75" customHeight="1" thickBot="1" x14ac:dyDescent="0.45">
      <c r="A13" s="228"/>
      <c r="B13" s="228"/>
      <c r="C13" s="229" t="s">
        <v>100</v>
      </c>
      <c r="D13" s="230"/>
      <c r="E13" s="40"/>
      <c r="F13" s="40"/>
      <c r="G13" s="41"/>
      <c r="H13" s="42"/>
      <c r="I13" s="41"/>
      <c r="J13" s="42"/>
      <c r="K13" s="43"/>
      <c r="L13" s="42"/>
      <c r="M13" s="43"/>
      <c r="N13" s="42"/>
      <c r="O13" s="43"/>
      <c r="P13" s="42"/>
      <c r="Q13" s="43"/>
      <c r="R13" s="42"/>
    </row>
    <row r="14" spans="1:18" ht="27.75" customHeight="1" thickTop="1" thickBot="1" x14ac:dyDescent="0.45">
      <c r="A14" s="228"/>
      <c r="B14" s="228"/>
      <c r="C14" s="231" t="s">
        <v>101</v>
      </c>
      <c r="D14" s="23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3"/>
      <c r="R14" s="214"/>
    </row>
    <row r="15" spans="1:18" ht="27.75" customHeight="1" thickTop="1" x14ac:dyDescent="0.4">
      <c r="A15" s="228"/>
      <c r="B15" s="228"/>
      <c r="C15" s="221" t="s">
        <v>102</v>
      </c>
      <c r="D15" s="2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5"/>
      <c r="R15" s="216"/>
    </row>
    <row r="16" spans="1:18" ht="27.75" customHeight="1" x14ac:dyDescent="0.4">
      <c r="A16" s="228"/>
      <c r="B16" s="228"/>
      <c r="C16" s="217" t="s">
        <v>103</v>
      </c>
      <c r="D16" s="21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19"/>
      <c r="R16" s="220"/>
    </row>
    <row r="17" spans="1:19" ht="27.75" customHeight="1" x14ac:dyDescent="0.4">
      <c r="A17" s="228"/>
      <c r="B17" s="228"/>
      <c r="C17" s="225" t="s">
        <v>104</v>
      </c>
      <c r="D17" s="226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08"/>
      <c r="R17" s="209"/>
    </row>
    <row r="18" spans="1:19" ht="27.75" customHeight="1" x14ac:dyDescent="0.4">
      <c r="A18" s="210" t="s">
        <v>50</v>
      </c>
      <c r="B18" s="203"/>
      <c r="C18" s="223" t="s">
        <v>86</v>
      </c>
      <c r="D18" s="224"/>
      <c r="E18" s="211" t="s">
        <v>93</v>
      </c>
      <c r="F18" s="211"/>
      <c r="G18" s="211" t="s">
        <v>94</v>
      </c>
      <c r="H18" s="211"/>
      <c r="I18" s="211" t="s">
        <v>95</v>
      </c>
      <c r="J18" s="211"/>
      <c r="K18" s="211" t="s">
        <v>96</v>
      </c>
      <c r="L18" s="211"/>
      <c r="M18" s="211" t="s">
        <v>97</v>
      </c>
      <c r="N18" s="211"/>
      <c r="O18" s="211" t="s">
        <v>98</v>
      </c>
      <c r="P18" s="211"/>
      <c r="Q18" s="211"/>
      <c r="R18" s="211"/>
    </row>
    <row r="19" spans="1:19" ht="27.75" customHeight="1" x14ac:dyDescent="0.4">
      <c r="A19" s="204"/>
      <c r="B19" s="205"/>
      <c r="C19" s="224"/>
      <c r="D19" s="224"/>
      <c r="E19" s="31" t="s">
        <v>89</v>
      </c>
      <c r="F19" s="31" t="s">
        <v>90</v>
      </c>
      <c r="G19" s="31" t="s">
        <v>89</v>
      </c>
      <c r="H19" s="31" t="s">
        <v>90</v>
      </c>
      <c r="I19" s="31" t="s">
        <v>89</v>
      </c>
      <c r="J19" s="31" t="s">
        <v>90</v>
      </c>
      <c r="K19" s="31" t="s">
        <v>89</v>
      </c>
      <c r="L19" s="31" t="s">
        <v>90</v>
      </c>
      <c r="M19" s="31" t="s">
        <v>89</v>
      </c>
      <c r="N19" s="31" t="s">
        <v>90</v>
      </c>
      <c r="O19" s="31" t="s">
        <v>89</v>
      </c>
      <c r="P19" s="31" t="s">
        <v>90</v>
      </c>
      <c r="Q19" s="31" t="s">
        <v>89</v>
      </c>
      <c r="R19" s="31" t="s">
        <v>90</v>
      </c>
    </row>
    <row r="20" spans="1:19" ht="27.75" customHeight="1" x14ac:dyDescent="0.4">
      <c r="A20" s="227" t="s">
        <v>105</v>
      </c>
      <c r="B20" s="228"/>
      <c r="C20" s="225" t="s">
        <v>91</v>
      </c>
      <c r="D20" s="226"/>
      <c r="E20" s="32"/>
      <c r="F20" s="32"/>
      <c r="G20" s="37"/>
      <c r="H20" s="38"/>
      <c r="I20" s="37"/>
      <c r="J20" s="38"/>
      <c r="K20" s="39"/>
      <c r="L20" s="38"/>
      <c r="M20" s="39"/>
      <c r="N20" s="38"/>
      <c r="O20" s="39"/>
      <c r="P20" s="38"/>
      <c r="Q20" s="39"/>
      <c r="R20" s="38"/>
    </row>
    <row r="21" spans="1:19" ht="27.75" customHeight="1" x14ac:dyDescent="0.4">
      <c r="A21" s="228"/>
      <c r="B21" s="228"/>
      <c r="C21" s="225" t="s">
        <v>92</v>
      </c>
      <c r="D21" s="226"/>
      <c r="E21" s="32"/>
      <c r="F21" s="32"/>
      <c r="G21" s="37"/>
      <c r="H21" s="38"/>
      <c r="I21" s="37"/>
      <c r="J21" s="38"/>
      <c r="K21" s="39"/>
      <c r="L21" s="38"/>
      <c r="M21" s="39"/>
      <c r="N21" s="38"/>
      <c r="O21" s="39"/>
      <c r="P21" s="38"/>
      <c r="Q21" s="39"/>
      <c r="R21" s="38"/>
    </row>
    <row r="22" spans="1:19" ht="27.75" customHeight="1" thickBot="1" x14ac:dyDescent="0.45">
      <c r="A22" s="228"/>
      <c r="B22" s="228"/>
      <c r="C22" s="229" t="s">
        <v>100</v>
      </c>
      <c r="D22" s="230"/>
      <c r="E22" s="40"/>
      <c r="F22" s="40"/>
      <c r="G22" s="41"/>
      <c r="H22" s="42"/>
      <c r="I22" s="41"/>
      <c r="J22" s="42"/>
      <c r="K22" s="43"/>
      <c r="L22" s="42"/>
      <c r="M22" s="43"/>
      <c r="N22" s="42"/>
      <c r="O22" s="43"/>
      <c r="P22" s="42"/>
      <c r="Q22" s="43"/>
      <c r="R22" s="42"/>
    </row>
    <row r="23" spans="1:19" ht="27.75" customHeight="1" thickTop="1" thickBot="1" x14ac:dyDescent="0.45">
      <c r="A23" s="228"/>
      <c r="B23" s="228"/>
      <c r="C23" s="231" t="s">
        <v>101</v>
      </c>
      <c r="D23" s="232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3"/>
      <c r="P23" s="214"/>
      <c r="Q23" s="213"/>
      <c r="R23" s="214"/>
    </row>
    <row r="24" spans="1:19" ht="27.75" customHeight="1" thickTop="1" x14ac:dyDescent="0.4">
      <c r="A24" s="228"/>
      <c r="B24" s="228"/>
      <c r="C24" s="221" t="s">
        <v>102</v>
      </c>
      <c r="D24" s="222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5"/>
      <c r="P24" s="216"/>
      <c r="Q24" s="215"/>
      <c r="R24" s="216"/>
    </row>
    <row r="25" spans="1:19" ht="27.75" customHeight="1" x14ac:dyDescent="0.4">
      <c r="A25" s="228"/>
      <c r="B25" s="228"/>
      <c r="C25" s="217" t="s">
        <v>103</v>
      </c>
      <c r="D25" s="218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19"/>
      <c r="P25" s="220"/>
      <c r="Q25" s="219"/>
      <c r="R25" s="220"/>
    </row>
    <row r="26" spans="1:19" ht="27.75" customHeight="1" x14ac:dyDescent="0.4">
      <c r="A26" s="228"/>
      <c r="B26" s="228"/>
      <c r="C26" s="225" t="s">
        <v>104</v>
      </c>
      <c r="D26" s="226"/>
      <c r="E26" s="208"/>
      <c r="F26" s="209"/>
      <c r="G26" s="208"/>
      <c r="H26" s="209"/>
      <c r="I26" s="208"/>
      <c r="J26" s="209"/>
      <c r="K26" s="208"/>
      <c r="L26" s="209"/>
      <c r="M26" s="208"/>
      <c r="N26" s="209"/>
      <c r="O26" s="208"/>
      <c r="P26" s="209"/>
      <c r="Q26" s="208"/>
      <c r="R26" s="209"/>
    </row>
    <row r="27" spans="1:19" ht="23.25" customHeight="1" x14ac:dyDescent="0.4">
      <c r="A27" s="44"/>
      <c r="B27" s="44"/>
      <c r="C27" s="45"/>
      <c r="D27" s="46"/>
      <c r="E27" s="44"/>
      <c r="F27" s="44"/>
      <c r="G27" s="28"/>
      <c r="H27" s="29"/>
      <c r="I27" s="28"/>
      <c r="J27" s="29"/>
      <c r="K27" s="30"/>
      <c r="L27" s="29"/>
      <c r="M27" s="30"/>
      <c r="N27" s="29"/>
      <c r="O27" s="30"/>
      <c r="P27" s="29"/>
      <c r="Q27" s="30"/>
      <c r="R27" s="29"/>
      <c r="S27" s="44"/>
    </row>
    <row r="28" spans="1:19" ht="18" customHeight="1" x14ac:dyDescent="0.4">
      <c r="A28" s="237" t="s">
        <v>106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44"/>
    </row>
    <row r="29" spans="1:19" ht="54.75" customHeight="1" x14ac:dyDescent="0.4">
      <c r="A29" s="238" t="s">
        <v>107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44"/>
    </row>
    <row r="30" spans="1:19" ht="18" customHeight="1" x14ac:dyDescent="0.4">
      <c r="A30" s="237" t="s">
        <v>108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44"/>
    </row>
    <row r="31" spans="1:19" ht="29.25" customHeight="1" x14ac:dyDescent="0.4">
      <c r="A31" s="239" t="s">
        <v>109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44"/>
    </row>
    <row r="32" spans="1:19" ht="15" customHeight="1" x14ac:dyDescent="0.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4"/>
    </row>
    <row r="33" spans="1:18" ht="93" customHeight="1" x14ac:dyDescent="0.4">
      <c r="A33" s="233" t="s">
        <v>110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</row>
    <row r="34" spans="1:18" ht="173.25" customHeight="1" x14ac:dyDescent="0.4">
      <c r="A34" s="235" t="s">
        <v>111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</row>
  </sheetData>
  <mergeCells count="109">
    <mergeCell ref="M25:N25"/>
    <mergeCell ref="O25:P25"/>
    <mergeCell ref="Q25:R25"/>
    <mergeCell ref="A33:R33"/>
    <mergeCell ref="A34:R34"/>
    <mergeCell ref="O26:P26"/>
    <mergeCell ref="Q26:R26"/>
    <mergeCell ref="A28:R28"/>
    <mergeCell ref="A29:R29"/>
    <mergeCell ref="A30:R30"/>
    <mergeCell ref="A31:R31"/>
    <mergeCell ref="C26:D26"/>
    <mergeCell ref="E26:F26"/>
    <mergeCell ref="G26:H26"/>
    <mergeCell ref="I26:J26"/>
    <mergeCell ref="K26:L26"/>
    <mergeCell ref="M26:N26"/>
    <mergeCell ref="M23:N23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A20:B26"/>
    <mergeCell ref="C20:D20"/>
    <mergeCell ref="C21:D21"/>
    <mergeCell ref="C22:D22"/>
    <mergeCell ref="C23:D23"/>
    <mergeCell ref="E23:F23"/>
    <mergeCell ref="G23:H23"/>
    <mergeCell ref="I23:J23"/>
    <mergeCell ref="K23:L23"/>
    <mergeCell ref="C25:D25"/>
    <mergeCell ref="E25:F25"/>
    <mergeCell ref="G25:H25"/>
    <mergeCell ref="I25:J25"/>
    <mergeCell ref="K25:L25"/>
    <mergeCell ref="O17:P17"/>
    <mergeCell ref="Q17:R17"/>
    <mergeCell ref="A18:B19"/>
    <mergeCell ref="C18:D19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A11:B17"/>
    <mergeCell ref="C11:D11"/>
    <mergeCell ref="C12:D12"/>
    <mergeCell ref="C13:D13"/>
    <mergeCell ref="C14:D14"/>
    <mergeCell ref="E14:F14"/>
    <mergeCell ref="Q18:R18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M14:N14"/>
    <mergeCell ref="O14:P14"/>
    <mergeCell ref="Q14:R14"/>
    <mergeCell ref="K9:L9"/>
    <mergeCell ref="M9:N9"/>
    <mergeCell ref="O9:P9"/>
    <mergeCell ref="Q9:R9"/>
    <mergeCell ref="O15:P15"/>
    <mergeCell ref="Q15:R15"/>
    <mergeCell ref="A9:B10"/>
    <mergeCell ref="C9:D10"/>
    <mergeCell ref="E9:F9"/>
    <mergeCell ref="G9:H9"/>
    <mergeCell ref="I9:J9"/>
    <mergeCell ref="A2:L2"/>
    <mergeCell ref="G14:H14"/>
    <mergeCell ref="I14:J14"/>
    <mergeCell ref="K14:L14"/>
    <mergeCell ref="O2:P2"/>
    <mergeCell ref="Q2:R2"/>
    <mergeCell ref="M4:R4"/>
    <mergeCell ref="A5:B8"/>
    <mergeCell ref="C5:D6"/>
    <mergeCell ref="E5:F5"/>
    <mergeCell ref="G5:H5"/>
    <mergeCell ref="I5:J6"/>
    <mergeCell ref="C7:D7"/>
    <mergeCell ref="I7:J7"/>
    <mergeCell ref="C8:D8"/>
    <mergeCell ref="I8:J8"/>
  </mergeCells>
  <phoneticPr fontId="3"/>
  <pageMargins left="0.59055118110236227" right="0.5118110236220472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6"/>
  <sheetViews>
    <sheetView view="pageBreakPreview" zoomScale="136" zoomScaleNormal="100" zoomScaleSheetLayoutView="136" workbookViewId="0">
      <selection activeCell="R14" sqref="R14"/>
    </sheetView>
  </sheetViews>
  <sheetFormatPr defaultRowHeight="18.75" x14ac:dyDescent="0.4"/>
  <cols>
    <col min="1" max="1" width="9" style="49"/>
    <col min="2" max="2" width="17.25" style="49" customWidth="1"/>
    <col min="3" max="3" width="9.25" style="49" customWidth="1"/>
    <col min="4" max="4" width="3.5" style="49" customWidth="1"/>
    <col min="5" max="6" width="4.375" style="49" customWidth="1"/>
    <col min="7" max="8" width="3.625" style="49" customWidth="1"/>
    <col min="9" max="10" width="6.375" style="49" customWidth="1"/>
    <col min="11" max="11" width="9" style="49"/>
    <col min="12" max="12" width="7.875" style="49" customWidth="1"/>
    <col min="13" max="13" width="4.25" style="49" customWidth="1"/>
    <col min="14" max="14" width="4.75" style="49" customWidth="1"/>
    <col min="15" max="15" width="4.25" style="49" customWidth="1"/>
    <col min="16" max="16" width="4.75" style="49" customWidth="1"/>
    <col min="17" max="17" width="4.25" style="49" customWidth="1"/>
    <col min="18" max="16384" width="9" style="49"/>
  </cols>
  <sheetData>
    <row r="1" spans="1:17" ht="20.100000000000001" customHeight="1" x14ac:dyDescent="0.4">
      <c r="A1" s="48" t="s">
        <v>112</v>
      </c>
      <c r="B1" s="48" t="s">
        <v>113</v>
      </c>
      <c r="C1" s="48"/>
      <c r="D1" s="48"/>
      <c r="P1" s="240"/>
      <c r="Q1" s="240"/>
    </row>
    <row r="3" spans="1:17" ht="18" customHeight="1" x14ac:dyDescent="0.4">
      <c r="A3" s="49" t="s">
        <v>114</v>
      </c>
    </row>
    <row r="5" spans="1:17" ht="21" customHeight="1" x14ac:dyDescent="0.4">
      <c r="A5" s="241" t="s">
        <v>115</v>
      </c>
      <c r="B5" s="50" t="s">
        <v>116</v>
      </c>
      <c r="C5" s="242"/>
      <c r="D5" s="242"/>
      <c r="E5" s="242"/>
      <c r="F5" s="242"/>
      <c r="G5" s="242"/>
      <c r="H5" s="242"/>
      <c r="I5" s="242"/>
      <c r="J5" s="243"/>
      <c r="K5" s="51" t="s">
        <v>117</v>
      </c>
      <c r="L5" s="52"/>
      <c r="M5" s="53" t="s">
        <v>118</v>
      </c>
      <c r="N5" s="53"/>
      <c r="O5" s="53" t="s">
        <v>119</v>
      </c>
      <c r="P5" s="53"/>
      <c r="Q5" s="54" t="s">
        <v>120</v>
      </c>
    </row>
    <row r="6" spans="1:17" ht="21" customHeight="1" x14ac:dyDescent="0.4">
      <c r="A6" s="241"/>
      <c r="B6" s="244"/>
      <c r="C6" s="242"/>
      <c r="D6" s="242"/>
      <c r="E6" s="242"/>
      <c r="F6" s="242"/>
      <c r="G6" s="242"/>
      <c r="H6" s="242"/>
      <c r="I6" s="242"/>
      <c r="J6" s="243"/>
      <c r="K6" s="51" t="s">
        <v>121</v>
      </c>
      <c r="L6" s="52"/>
      <c r="M6" s="53" t="s">
        <v>118</v>
      </c>
      <c r="N6" s="53"/>
      <c r="O6" s="53" t="s">
        <v>119</v>
      </c>
      <c r="P6" s="53"/>
      <c r="Q6" s="54" t="s">
        <v>120</v>
      </c>
    </row>
    <row r="7" spans="1:17" ht="21" customHeight="1" x14ac:dyDescent="0.4">
      <c r="A7" s="245" t="s">
        <v>122</v>
      </c>
      <c r="B7" s="51" t="s">
        <v>123</v>
      </c>
      <c r="C7" s="246" t="s">
        <v>124</v>
      </c>
      <c r="D7" s="247"/>
      <c r="E7" s="247"/>
      <c r="F7" s="247"/>
      <c r="G7" s="52" t="s">
        <v>118</v>
      </c>
      <c r="H7" s="52"/>
      <c r="I7" s="247" t="s">
        <v>125</v>
      </c>
      <c r="J7" s="247"/>
      <c r="K7" s="247"/>
      <c r="L7" s="247"/>
      <c r="M7" s="247"/>
      <c r="N7" s="247"/>
      <c r="O7" s="247"/>
      <c r="P7" s="247"/>
      <c r="Q7" s="248"/>
    </row>
    <row r="8" spans="1:17" ht="21" customHeight="1" x14ac:dyDescent="0.4">
      <c r="A8" s="245"/>
      <c r="B8" s="51" t="s">
        <v>126</v>
      </c>
      <c r="C8" s="55" t="s">
        <v>127</v>
      </c>
      <c r="D8" s="242"/>
      <c r="E8" s="242"/>
      <c r="F8" s="242"/>
      <c r="G8" s="52" t="s">
        <v>128</v>
      </c>
      <c r="H8" s="242"/>
      <c r="I8" s="242"/>
      <c r="J8" s="242"/>
      <c r="K8" s="242"/>
      <c r="L8" s="242"/>
      <c r="M8" s="242"/>
      <c r="N8" s="242"/>
      <c r="O8" s="242"/>
      <c r="P8" s="242"/>
      <c r="Q8" s="243"/>
    </row>
    <row r="9" spans="1:17" ht="21" customHeight="1" x14ac:dyDescent="0.4">
      <c r="A9" s="245"/>
      <c r="B9" s="241" t="s">
        <v>129</v>
      </c>
      <c r="C9" s="55" t="s">
        <v>130</v>
      </c>
      <c r="D9" s="52" t="s">
        <v>131</v>
      </c>
      <c r="E9" s="242"/>
      <c r="F9" s="242"/>
      <c r="G9" s="242"/>
      <c r="H9" s="242"/>
      <c r="I9" s="242"/>
      <c r="J9" s="242"/>
      <c r="K9" s="242"/>
      <c r="L9" s="242"/>
      <c r="M9" s="52" t="s">
        <v>132</v>
      </c>
      <c r="N9" s="242"/>
      <c r="O9" s="242"/>
      <c r="P9" s="242"/>
      <c r="Q9" s="243"/>
    </row>
    <row r="10" spans="1:17" ht="42" customHeight="1" x14ac:dyDescent="0.4">
      <c r="A10" s="245"/>
      <c r="B10" s="241"/>
      <c r="C10" s="246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</row>
    <row r="11" spans="1:17" ht="21" customHeight="1" x14ac:dyDescent="0.4">
      <c r="A11" s="245" t="s">
        <v>133</v>
      </c>
      <c r="B11" s="246" t="s">
        <v>134</v>
      </c>
      <c r="C11" s="247"/>
      <c r="D11" s="247"/>
      <c r="E11" s="247"/>
      <c r="F11" s="247"/>
      <c r="G11" s="247"/>
      <c r="H11" s="247"/>
      <c r="I11" s="247"/>
      <c r="J11" s="247"/>
      <c r="K11" s="52" t="s">
        <v>135</v>
      </c>
      <c r="L11" s="52"/>
      <c r="M11" s="53" t="s">
        <v>118</v>
      </c>
      <c r="N11" s="53"/>
      <c r="O11" s="53" t="s">
        <v>119</v>
      </c>
      <c r="P11" s="53"/>
      <c r="Q11" s="54" t="s">
        <v>120</v>
      </c>
    </row>
    <row r="12" spans="1:17" ht="21" customHeight="1" x14ac:dyDescent="0.4">
      <c r="A12" s="245"/>
      <c r="B12" s="246" t="s">
        <v>136</v>
      </c>
      <c r="C12" s="247"/>
      <c r="D12" s="247"/>
      <c r="E12" s="247"/>
      <c r="F12" s="247"/>
      <c r="G12" s="247"/>
      <c r="H12" s="247"/>
      <c r="I12" s="247"/>
      <c r="J12" s="247"/>
      <c r="K12" s="52" t="s">
        <v>135</v>
      </c>
      <c r="L12" s="52"/>
      <c r="M12" s="53" t="s">
        <v>118</v>
      </c>
      <c r="N12" s="53"/>
      <c r="O12" s="53" t="s">
        <v>119</v>
      </c>
      <c r="P12" s="53"/>
      <c r="Q12" s="54" t="s">
        <v>120</v>
      </c>
    </row>
    <row r="13" spans="1:17" ht="21" customHeight="1" x14ac:dyDescent="0.4">
      <c r="A13" s="245"/>
      <c r="B13" s="246" t="s">
        <v>137</v>
      </c>
      <c r="C13" s="247"/>
      <c r="D13" s="247"/>
      <c r="E13" s="247"/>
      <c r="F13" s="247"/>
      <c r="G13" s="247"/>
      <c r="H13" s="247"/>
      <c r="I13" s="247"/>
      <c r="J13" s="247"/>
      <c r="K13" s="52" t="s">
        <v>135</v>
      </c>
      <c r="L13" s="52"/>
      <c r="M13" s="53" t="s">
        <v>118</v>
      </c>
      <c r="N13" s="53"/>
      <c r="O13" s="53" t="s">
        <v>119</v>
      </c>
      <c r="P13" s="53"/>
      <c r="Q13" s="54" t="s">
        <v>120</v>
      </c>
    </row>
    <row r="14" spans="1:17" ht="21" customHeight="1" x14ac:dyDescent="0.4">
      <c r="A14" s="245"/>
      <c r="B14" s="246" t="s">
        <v>138</v>
      </c>
      <c r="C14" s="247"/>
      <c r="D14" s="247"/>
      <c r="E14" s="247"/>
      <c r="F14" s="247"/>
      <c r="G14" s="247"/>
      <c r="H14" s="247"/>
      <c r="I14" s="247"/>
      <c r="J14" s="247"/>
      <c r="K14" s="52" t="s">
        <v>135</v>
      </c>
      <c r="L14" s="52"/>
      <c r="M14" s="53" t="s">
        <v>118</v>
      </c>
      <c r="N14" s="53"/>
      <c r="O14" s="53" t="s">
        <v>119</v>
      </c>
      <c r="P14" s="53"/>
      <c r="Q14" s="54" t="s">
        <v>120</v>
      </c>
    </row>
    <row r="15" spans="1:17" ht="21" customHeight="1" x14ac:dyDescent="0.4">
      <c r="A15" s="245"/>
      <c r="B15" s="246" t="s">
        <v>139</v>
      </c>
      <c r="C15" s="247"/>
      <c r="D15" s="247"/>
      <c r="E15" s="247"/>
      <c r="F15" s="247"/>
      <c r="G15" s="247"/>
      <c r="H15" s="247"/>
      <c r="I15" s="247"/>
      <c r="J15" s="247"/>
      <c r="K15" s="52" t="s">
        <v>135</v>
      </c>
      <c r="L15" s="52"/>
      <c r="M15" s="53" t="s">
        <v>118</v>
      </c>
      <c r="N15" s="53"/>
      <c r="O15" s="53" t="s">
        <v>119</v>
      </c>
      <c r="P15" s="53"/>
      <c r="Q15" s="54" t="s">
        <v>120</v>
      </c>
    </row>
    <row r="16" spans="1:17" ht="21" customHeight="1" x14ac:dyDescent="0.4">
      <c r="A16" s="245"/>
      <c r="B16" s="56" t="s">
        <v>140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7"/>
      <c r="O16" s="57"/>
      <c r="P16" s="57"/>
      <c r="Q16" s="58"/>
    </row>
    <row r="17" spans="1:17" ht="21" customHeight="1" x14ac:dyDescent="0.4">
      <c r="A17" s="245"/>
      <c r="B17" s="56" t="s">
        <v>141</v>
      </c>
      <c r="C17" s="56"/>
      <c r="D17" s="56" t="s">
        <v>131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8" t="s">
        <v>132</v>
      </c>
    </row>
    <row r="18" spans="1:17" ht="21" customHeight="1" x14ac:dyDescent="0.4">
      <c r="A18" s="245"/>
      <c r="B18" s="59" t="s">
        <v>142</v>
      </c>
      <c r="C18" s="59"/>
      <c r="D18" s="60" t="s">
        <v>118</v>
      </c>
      <c r="E18" s="60"/>
      <c r="F18" s="60" t="s">
        <v>119</v>
      </c>
      <c r="G18" s="60"/>
      <c r="H18" s="60" t="s">
        <v>128</v>
      </c>
      <c r="I18" s="59"/>
      <c r="J18" s="59"/>
      <c r="K18" s="59"/>
      <c r="L18" s="59"/>
      <c r="M18" s="59"/>
      <c r="N18" s="59"/>
      <c r="O18" s="59"/>
      <c r="P18" s="59"/>
      <c r="Q18" s="61"/>
    </row>
    <row r="20" spans="1:17" ht="21" customHeight="1" x14ac:dyDescent="0.4">
      <c r="A20" s="241" t="s">
        <v>115</v>
      </c>
      <c r="B20" s="50" t="s">
        <v>116</v>
      </c>
      <c r="C20" s="242"/>
      <c r="D20" s="242"/>
      <c r="E20" s="242"/>
      <c r="F20" s="242"/>
      <c r="G20" s="242"/>
      <c r="H20" s="242"/>
      <c r="I20" s="242"/>
      <c r="J20" s="243"/>
      <c r="K20" s="51" t="s">
        <v>117</v>
      </c>
      <c r="L20" s="52"/>
      <c r="M20" s="53" t="s">
        <v>118</v>
      </c>
      <c r="N20" s="53"/>
      <c r="O20" s="53" t="s">
        <v>119</v>
      </c>
      <c r="P20" s="53"/>
      <c r="Q20" s="54" t="s">
        <v>120</v>
      </c>
    </row>
    <row r="21" spans="1:17" ht="21" customHeight="1" x14ac:dyDescent="0.4">
      <c r="A21" s="241"/>
      <c r="B21" s="244"/>
      <c r="C21" s="242"/>
      <c r="D21" s="242"/>
      <c r="E21" s="242"/>
      <c r="F21" s="242"/>
      <c r="G21" s="242"/>
      <c r="H21" s="242"/>
      <c r="I21" s="242"/>
      <c r="J21" s="243"/>
      <c r="K21" s="51" t="s">
        <v>121</v>
      </c>
      <c r="L21" s="52"/>
      <c r="M21" s="53" t="s">
        <v>118</v>
      </c>
      <c r="N21" s="53"/>
      <c r="O21" s="53" t="s">
        <v>119</v>
      </c>
      <c r="P21" s="53"/>
      <c r="Q21" s="54" t="s">
        <v>120</v>
      </c>
    </row>
    <row r="22" spans="1:17" ht="21" customHeight="1" x14ac:dyDescent="0.4">
      <c r="A22" s="245" t="s">
        <v>122</v>
      </c>
      <c r="B22" s="51" t="s">
        <v>123</v>
      </c>
      <c r="C22" s="246" t="s">
        <v>124</v>
      </c>
      <c r="D22" s="247"/>
      <c r="E22" s="247"/>
      <c r="F22" s="247"/>
      <c r="G22" s="52" t="s">
        <v>118</v>
      </c>
      <c r="H22" s="52"/>
      <c r="I22" s="247" t="s">
        <v>125</v>
      </c>
      <c r="J22" s="247"/>
      <c r="K22" s="247"/>
      <c r="L22" s="247"/>
      <c r="M22" s="247"/>
      <c r="N22" s="247"/>
      <c r="O22" s="247"/>
      <c r="P22" s="247"/>
      <c r="Q22" s="248"/>
    </row>
    <row r="23" spans="1:17" ht="21" customHeight="1" x14ac:dyDescent="0.4">
      <c r="A23" s="245"/>
      <c r="B23" s="51" t="s">
        <v>126</v>
      </c>
      <c r="C23" s="55" t="s">
        <v>127</v>
      </c>
      <c r="D23" s="242"/>
      <c r="E23" s="242"/>
      <c r="F23" s="242"/>
      <c r="G23" s="52" t="s">
        <v>128</v>
      </c>
      <c r="H23" s="242"/>
      <c r="I23" s="242"/>
      <c r="J23" s="242"/>
      <c r="K23" s="242"/>
      <c r="L23" s="242"/>
      <c r="M23" s="242"/>
      <c r="N23" s="242"/>
      <c r="O23" s="242"/>
      <c r="P23" s="242"/>
      <c r="Q23" s="243"/>
    </row>
    <row r="24" spans="1:17" ht="21" customHeight="1" x14ac:dyDescent="0.4">
      <c r="A24" s="245"/>
      <c r="B24" s="241" t="s">
        <v>129</v>
      </c>
      <c r="C24" s="55" t="s">
        <v>130</v>
      </c>
      <c r="D24" s="52" t="s">
        <v>131</v>
      </c>
      <c r="E24" s="242"/>
      <c r="F24" s="242"/>
      <c r="G24" s="242"/>
      <c r="H24" s="242"/>
      <c r="I24" s="242"/>
      <c r="J24" s="242"/>
      <c r="K24" s="242"/>
      <c r="L24" s="242"/>
      <c r="M24" s="52" t="s">
        <v>132</v>
      </c>
      <c r="N24" s="242"/>
      <c r="O24" s="242"/>
      <c r="P24" s="242"/>
      <c r="Q24" s="243"/>
    </row>
    <row r="25" spans="1:17" ht="42" customHeight="1" x14ac:dyDescent="0.4">
      <c r="A25" s="245"/>
      <c r="B25" s="241"/>
      <c r="C25" s="246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8"/>
    </row>
    <row r="26" spans="1:17" ht="21" customHeight="1" x14ac:dyDescent="0.4">
      <c r="A26" s="245" t="s">
        <v>133</v>
      </c>
      <c r="B26" s="246" t="s">
        <v>134</v>
      </c>
      <c r="C26" s="247"/>
      <c r="D26" s="247"/>
      <c r="E26" s="247"/>
      <c r="F26" s="247"/>
      <c r="G26" s="247"/>
      <c r="H26" s="247"/>
      <c r="I26" s="247"/>
      <c r="J26" s="247"/>
      <c r="K26" s="52" t="s">
        <v>135</v>
      </c>
      <c r="L26" s="52"/>
      <c r="M26" s="53" t="s">
        <v>118</v>
      </c>
      <c r="N26" s="53"/>
      <c r="O26" s="53" t="s">
        <v>119</v>
      </c>
      <c r="P26" s="53"/>
      <c r="Q26" s="54" t="s">
        <v>120</v>
      </c>
    </row>
    <row r="27" spans="1:17" ht="21" customHeight="1" x14ac:dyDescent="0.4">
      <c r="A27" s="245"/>
      <c r="B27" s="246" t="s">
        <v>136</v>
      </c>
      <c r="C27" s="247"/>
      <c r="D27" s="247"/>
      <c r="E27" s="247"/>
      <c r="F27" s="247"/>
      <c r="G27" s="247"/>
      <c r="H27" s="247"/>
      <c r="I27" s="247"/>
      <c r="J27" s="247"/>
      <c r="K27" s="52" t="s">
        <v>135</v>
      </c>
      <c r="L27" s="52"/>
      <c r="M27" s="53" t="s">
        <v>118</v>
      </c>
      <c r="N27" s="53"/>
      <c r="O27" s="53" t="s">
        <v>119</v>
      </c>
      <c r="P27" s="53"/>
      <c r="Q27" s="54" t="s">
        <v>120</v>
      </c>
    </row>
    <row r="28" spans="1:17" ht="21" customHeight="1" x14ac:dyDescent="0.4">
      <c r="A28" s="245"/>
      <c r="B28" s="246" t="s">
        <v>137</v>
      </c>
      <c r="C28" s="247"/>
      <c r="D28" s="247"/>
      <c r="E28" s="247"/>
      <c r="F28" s="247"/>
      <c r="G28" s="247"/>
      <c r="H28" s="247"/>
      <c r="I28" s="247"/>
      <c r="J28" s="247"/>
      <c r="K28" s="52" t="s">
        <v>135</v>
      </c>
      <c r="L28" s="52"/>
      <c r="M28" s="53" t="s">
        <v>118</v>
      </c>
      <c r="N28" s="53"/>
      <c r="O28" s="53" t="s">
        <v>119</v>
      </c>
      <c r="P28" s="53"/>
      <c r="Q28" s="54" t="s">
        <v>120</v>
      </c>
    </row>
    <row r="29" spans="1:17" ht="21" customHeight="1" x14ac:dyDescent="0.4">
      <c r="A29" s="245"/>
      <c r="B29" s="246" t="s">
        <v>138</v>
      </c>
      <c r="C29" s="247"/>
      <c r="D29" s="247"/>
      <c r="E29" s="247"/>
      <c r="F29" s="247"/>
      <c r="G29" s="247"/>
      <c r="H29" s="247"/>
      <c r="I29" s="247"/>
      <c r="J29" s="247"/>
      <c r="K29" s="52" t="s">
        <v>135</v>
      </c>
      <c r="L29" s="52"/>
      <c r="M29" s="53" t="s">
        <v>118</v>
      </c>
      <c r="N29" s="53"/>
      <c r="O29" s="53" t="s">
        <v>119</v>
      </c>
      <c r="P29" s="53"/>
      <c r="Q29" s="54" t="s">
        <v>120</v>
      </c>
    </row>
    <row r="30" spans="1:17" ht="21" customHeight="1" x14ac:dyDescent="0.4">
      <c r="A30" s="245"/>
      <c r="B30" s="246" t="s">
        <v>139</v>
      </c>
      <c r="C30" s="247"/>
      <c r="D30" s="247"/>
      <c r="E30" s="247"/>
      <c r="F30" s="247"/>
      <c r="G30" s="247"/>
      <c r="H30" s="247"/>
      <c r="I30" s="247"/>
      <c r="J30" s="247"/>
      <c r="K30" s="52" t="s">
        <v>135</v>
      </c>
      <c r="L30" s="52"/>
      <c r="M30" s="53" t="s">
        <v>118</v>
      </c>
      <c r="N30" s="53"/>
      <c r="O30" s="53" t="s">
        <v>119</v>
      </c>
      <c r="P30" s="53"/>
      <c r="Q30" s="54" t="s">
        <v>120</v>
      </c>
    </row>
    <row r="31" spans="1:17" ht="21" customHeight="1" x14ac:dyDescent="0.4">
      <c r="A31" s="245"/>
      <c r="B31" s="56" t="s">
        <v>140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57"/>
      <c r="O31" s="57"/>
      <c r="P31" s="57"/>
      <c r="Q31" s="58"/>
    </row>
    <row r="32" spans="1:17" ht="21" customHeight="1" x14ac:dyDescent="0.4">
      <c r="A32" s="245"/>
      <c r="B32" s="56" t="s">
        <v>141</v>
      </c>
      <c r="C32" s="56"/>
      <c r="D32" s="56" t="s">
        <v>131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8" t="s">
        <v>132</v>
      </c>
    </row>
    <row r="33" spans="1:17" ht="21" customHeight="1" x14ac:dyDescent="0.4">
      <c r="A33" s="245"/>
      <c r="B33" s="59" t="s">
        <v>142</v>
      </c>
      <c r="C33" s="59"/>
      <c r="D33" s="60" t="s">
        <v>118</v>
      </c>
      <c r="E33" s="60"/>
      <c r="F33" s="60" t="s">
        <v>119</v>
      </c>
      <c r="G33" s="60"/>
      <c r="H33" s="60" t="s">
        <v>128</v>
      </c>
      <c r="I33" s="59"/>
      <c r="J33" s="59"/>
      <c r="K33" s="59"/>
      <c r="L33" s="59"/>
      <c r="M33" s="59"/>
      <c r="N33" s="59"/>
      <c r="O33" s="59"/>
      <c r="P33" s="59"/>
      <c r="Q33" s="61"/>
    </row>
    <row r="35" spans="1:17" ht="21.95" customHeight="1" x14ac:dyDescent="0.4">
      <c r="A35" s="249" t="s">
        <v>143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  <row r="36" spans="1:17" ht="21.95" customHeight="1" x14ac:dyDescent="0.4">
      <c r="A36" s="24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40">
    <mergeCell ref="A35:Q36"/>
    <mergeCell ref="E24:L24"/>
    <mergeCell ref="N24:Q24"/>
    <mergeCell ref="C25:Q25"/>
    <mergeCell ref="A26:A33"/>
    <mergeCell ref="B26:J26"/>
    <mergeCell ref="B27:J27"/>
    <mergeCell ref="B28:J28"/>
    <mergeCell ref="B29:J29"/>
    <mergeCell ref="B30:J30"/>
    <mergeCell ref="A20:A21"/>
    <mergeCell ref="C20:J20"/>
    <mergeCell ref="B21:J21"/>
    <mergeCell ref="A22:A25"/>
    <mergeCell ref="C22:D22"/>
    <mergeCell ref="E22:F22"/>
    <mergeCell ref="I22:Q22"/>
    <mergeCell ref="D23:F23"/>
    <mergeCell ref="H23:Q23"/>
    <mergeCell ref="B24:B25"/>
    <mergeCell ref="A11:A18"/>
    <mergeCell ref="B11:J11"/>
    <mergeCell ref="B12:J12"/>
    <mergeCell ref="B13:J13"/>
    <mergeCell ref="B14:J14"/>
    <mergeCell ref="B15:J15"/>
    <mergeCell ref="P1:Q1"/>
    <mergeCell ref="A5:A6"/>
    <mergeCell ref="C5:J5"/>
    <mergeCell ref="B6:J6"/>
    <mergeCell ref="A7:A10"/>
    <mergeCell ref="C7:D7"/>
    <mergeCell ref="E7:F7"/>
    <mergeCell ref="I7:Q7"/>
    <mergeCell ref="D8:F8"/>
    <mergeCell ref="H8:Q8"/>
    <mergeCell ref="B9:B10"/>
    <mergeCell ref="E9:L9"/>
    <mergeCell ref="N9:Q9"/>
    <mergeCell ref="C10:Q10"/>
  </mergeCells>
  <phoneticPr fontId="3"/>
  <dataValidations count="1">
    <dataValidation type="list" allowBlank="1" showInputMessage="1" showErrorMessage="1" sqref="B5 B20">
      <formula1>"常勤,非常勤"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32"/>
  <sheetViews>
    <sheetView zoomScale="90" zoomScaleNormal="90" workbookViewId="0">
      <selection activeCell="L14" sqref="L14:R14"/>
    </sheetView>
  </sheetViews>
  <sheetFormatPr defaultColWidth="9" defaultRowHeight="21" customHeight="1" x14ac:dyDescent="0.4"/>
  <cols>
    <col min="1" max="4" width="2.625" style="78" customWidth="1"/>
    <col min="5" max="18" width="2.625" style="62" customWidth="1"/>
    <col min="19" max="49" width="2.875" style="62" customWidth="1"/>
    <col min="50" max="73" width="2.625" style="62" customWidth="1"/>
    <col min="74" max="16384" width="9" style="62"/>
  </cols>
  <sheetData>
    <row r="1" spans="1:58" ht="21" customHeight="1" x14ac:dyDescent="0.4">
      <c r="A1" s="250" t="s">
        <v>144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1"/>
      <c r="BB1" s="251"/>
      <c r="BC1" s="251"/>
      <c r="BD1" s="251"/>
      <c r="BE1" s="251"/>
      <c r="BF1" s="251"/>
    </row>
    <row r="2" spans="1:58" ht="12" customHeight="1" thickBot="1" x14ac:dyDescent="0.45">
      <c r="A2" s="63"/>
      <c r="B2" s="63"/>
      <c r="C2" s="63"/>
      <c r="D2" s="63"/>
      <c r="E2" s="63"/>
    </row>
    <row r="3" spans="1:58" ht="21" customHeight="1" x14ac:dyDescent="0.4">
      <c r="A3" s="252" t="s">
        <v>145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 t="s">
        <v>146</v>
      </c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 t="s">
        <v>147</v>
      </c>
      <c r="AG3" s="253"/>
      <c r="AH3" s="253"/>
      <c r="AI3" s="253"/>
      <c r="AJ3" s="253"/>
      <c r="AK3" s="253"/>
      <c r="AL3" s="253"/>
      <c r="AM3" s="253"/>
      <c r="AN3" s="253" t="s">
        <v>148</v>
      </c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4"/>
    </row>
    <row r="4" spans="1:58" ht="21" customHeight="1" x14ac:dyDescent="0.4">
      <c r="A4" s="255" t="s">
        <v>51</v>
      </c>
      <c r="B4" s="256"/>
      <c r="C4" s="256"/>
      <c r="D4" s="256"/>
      <c r="E4" s="256"/>
      <c r="F4" s="256"/>
      <c r="G4" s="256"/>
      <c r="H4" s="256">
        <v>20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7" t="s">
        <v>149</v>
      </c>
      <c r="T4" s="257"/>
      <c r="U4" s="257"/>
      <c r="V4" s="257"/>
      <c r="W4" s="257"/>
      <c r="X4" s="257"/>
      <c r="Y4" s="257"/>
      <c r="Z4" s="257"/>
      <c r="AA4" s="256">
        <v>18</v>
      </c>
      <c r="AB4" s="256"/>
      <c r="AC4" s="256"/>
      <c r="AD4" s="256"/>
      <c r="AE4" s="256"/>
      <c r="AF4" s="256"/>
      <c r="AG4" s="256"/>
      <c r="AH4" s="256"/>
      <c r="AI4" s="256"/>
      <c r="AJ4" s="256"/>
      <c r="AK4" s="256" t="s">
        <v>150</v>
      </c>
      <c r="AL4" s="256"/>
      <c r="AM4" s="256"/>
      <c r="AN4" s="256"/>
      <c r="AO4" s="256"/>
      <c r="AP4" s="256"/>
      <c r="AQ4" s="256"/>
      <c r="AR4" s="256"/>
      <c r="AS4" s="256"/>
      <c r="AT4" s="258">
        <v>10.6</v>
      </c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9"/>
    </row>
    <row r="5" spans="1:58" ht="21" customHeight="1" thickBot="1" x14ac:dyDescent="0.45">
      <c r="A5" s="260" t="s">
        <v>151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 t="s">
        <v>152</v>
      </c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 t="s">
        <v>153</v>
      </c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2"/>
    </row>
    <row r="6" spans="1:58" ht="21" customHeight="1" x14ac:dyDescent="0.4">
      <c r="A6" s="252" t="s">
        <v>154</v>
      </c>
      <c r="B6" s="253"/>
      <c r="C6" s="253"/>
      <c r="D6" s="253"/>
      <c r="E6" s="253"/>
      <c r="F6" s="253"/>
      <c r="G6" s="263" t="s">
        <v>155</v>
      </c>
      <c r="H6" s="263"/>
      <c r="I6" s="263"/>
      <c r="J6" s="263"/>
      <c r="K6" s="263"/>
      <c r="L6" s="253" t="s">
        <v>156</v>
      </c>
      <c r="M6" s="253"/>
      <c r="N6" s="253"/>
      <c r="O6" s="253"/>
      <c r="P6" s="253"/>
      <c r="Q6" s="253"/>
      <c r="R6" s="254"/>
      <c r="S6" s="266" t="s">
        <v>157</v>
      </c>
      <c r="T6" s="253"/>
      <c r="U6" s="253"/>
      <c r="V6" s="253"/>
      <c r="W6" s="253"/>
      <c r="X6" s="253"/>
      <c r="Y6" s="253"/>
      <c r="Z6" s="253" t="s">
        <v>158</v>
      </c>
      <c r="AA6" s="253"/>
      <c r="AB6" s="253"/>
      <c r="AC6" s="253"/>
      <c r="AD6" s="253"/>
      <c r="AE6" s="253"/>
      <c r="AF6" s="253"/>
      <c r="AG6" s="253" t="s">
        <v>159</v>
      </c>
      <c r="AH6" s="253"/>
      <c r="AI6" s="253"/>
      <c r="AJ6" s="253"/>
      <c r="AK6" s="253"/>
      <c r="AL6" s="253"/>
      <c r="AM6" s="253"/>
      <c r="AN6" s="253" t="s">
        <v>160</v>
      </c>
      <c r="AO6" s="253"/>
      <c r="AP6" s="253"/>
      <c r="AQ6" s="253"/>
      <c r="AR6" s="253"/>
      <c r="AS6" s="253"/>
      <c r="AT6" s="253"/>
      <c r="AU6" s="267" t="s">
        <v>161</v>
      </c>
      <c r="AV6" s="268"/>
      <c r="AW6" s="266"/>
      <c r="AX6" s="263" t="s">
        <v>162</v>
      </c>
      <c r="AY6" s="263"/>
      <c r="AZ6" s="263"/>
      <c r="BA6" s="263" t="s">
        <v>163</v>
      </c>
      <c r="BB6" s="263"/>
      <c r="BC6" s="263"/>
      <c r="BD6" s="263" t="s">
        <v>164</v>
      </c>
      <c r="BE6" s="263"/>
      <c r="BF6" s="269"/>
    </row>
    <row r="7" spans="1:58" ht="21" customHeight="1" x14ac:dyDescent="0.4">
      <c r="A7" s="255"/>
      <c r="B7" s="256"/>
      <c r="C7" s="256"/>
      <c r="D7" s="256"/>
      <c r="E7" s="256"/>
      <c r="F7" s="256"/>
      <c r="G7" s="264"/>
      <c r="H7" s="264"/>
      <c r="I7" s="264"/>
      <c r="J7" s="264"/>
      <c r="K7" s="264"/>
      <c r="L7" s="256"/>
      <c r="M7" s="256"/>
      <c r="N7" s="256"/>
      <c r="O7" s="256"/>
      <c r="P7" s="256"/>
      <c r="Q7" s="256"/>
      <c r="R7" s="265"/>
      <c r="S7" s="64">
        <v>1</v>
      </c>
      <c r="T7" s="65">
        <v>2</v>
      </c>
      <c r="U7" s="65">
        <v>3</v>
      </c>
      <c r="V7" s="65">
        <v>4</v>
      </c>
      <c r="W7" s="65">
        <v>5</v>
      </c>
      <c r="X7" s="65">
        <v>6</v>
      </c>
      <c r="Y7" s="65">
        <v>7</v>
      </c>
      <c r="Z7" s="65">
        <v>8</v>
      </c>
      <c r="AA7" s="65">
        <v>9</v>
      </c>
      <c r="AB7" s="65">
        <v>10</v>
      </c>
      <c r="AC7" s="65">
        <v>11</v>
      </c>
      <c r="AD7" s="65">
        <v>12</v>
      </c>
      <c r="AE7" s="65">
        <v>13</v>
      </c>
      <c r="AF7" s="65">
        <v>14</v>
      </c>
      <c r="AG7" s="65">
        <v>15</v>
      </c>
      <c r="AH7" s="65">
        <v>16</v>
      </c>
      <c r="AI7" s="65">
        <v>17</v>
      </c>
      <c r="AJ7" s="65">
        <v>18</v>
      </c>
      <c r="AK7" s="65">
        <v>19</v>
      </c>
      <c r="AL7" s="65">
        <v>20</v>
      </c>
      <c r="AM7" s="65">
        <v>21</v>
      </c>
      <c r="AN7" s="65">
        <v>22</v>
      </c>
      <c r="AO7" s="65">
        <v>23</v>
      </c>
      <c r="AP7" s="65">
        <v>24</v>
      </c>
      <c r="AQ7" s="65">
        <v>25</v>
      </c>
      <c r="AR7" s="65">
        <v>26</v>
      </c>
      <c r="AS7" s="65">
        <v>27</v>
      </c>
      <c r="AT7" s="65">
        <v>28</v>
      </c>
      <c r="AU7" s="65">
        <v>29</v>
      </c>
      <c r="AV7" s="65">
        <v>30</v>
      </c>
      <c r="AW7" s="65">
        <v>31</v>
      </c>
      <c r="AX7" s="264"/>
      <c r="AY7" s="264"/>
      <c r="AZ7" s="264"/>
      <c r="BA7" s="264"/>
      <c r="BB7" s="264"/>
      <c r="BC7" s="264"/>
      <c r="BD7" s="264"/>
      <c r="BE7" s="264"/>
      <c r="BF7" s="270"/>
    </row>
    <row r="8" spans="1:58" ht="21" customHeight="1" x14ac:dyDescent="0.4">
      <c r="A8" s="255"/>
      <c r="B8" s="256"/>
      <c r="C8" s="256"/>
      <c r="D8" s="256"/>
      <c r="E8" s="256"/>
      <c r="F8" s="256"/>
      <c r="G8" s="264"/>
      <c r="H8" s="264"/>
      <c r="I8" s="264"/>
      <c r="J8" s="264"/>
      <c r="K8" s="264"/>
      <c r="L8" s="256"/>
      <c r="M8" s="256"/>
      <c r="N8" s="256"/>
      <c r="O8" s="256"/>
      <c r="P8" s="256"/>
      <c r="Q8" s="256"/>
      <c r="R8" s="265"/>
      <c r="S8" s="66" t="s">
        <v>165</v>
      </c>
      <c r="T8" s="65" t="s">
        <v>166</v>
      </c>
      <c r="U8" s="65" t="s">
        <v>167</v>
      </c>
      <c r="V8" s="65" t="s">
        <v>168</v>
      </c>
      <c r="W8" s="65" t="s">
        <v>169</v>
      </c>
      <c r="X8" s="65" t="s">
        <v>170</v>
      </c>
      <c r="Y8" s="65" t="s">
        <v>171</v>
      </c>
      <c r="Z8" s="67" t="s">
        <v>165</v>
      </c>
      <c r="AA8" s="65" t="s">
        <v>166</v>
      </c>
      <c r="AB8" s="65" t="s">
        <v>167</v>
      </c>
      <c r="AC8" s="65" t="s">
        <v>168</v>
      </c>
      <c r="AD8" s="65" t="s">
        <v>169</v>
      </c>
      <c r="AE8" s="65" t="s">
        <v>170</v>
      </c>
      <c r="AF8" s="65" t="s">
        <v>171</v>
      </c>
      <c r="AG8" s="67" t="s">
        <v>165</v>
      </c>
      <c r="AH8" s="65" t="s">
        <v>166</v>
      </c>
      <c r="AI8" s="65" t="s">
        <v>167</v>
      </c>
      <c r="AJ8" s="65" t="s">
        <v>168</v>
      </c>
      <c r="AK8" s="65" t="s">
        <v>169</v>
      </c>
      <c r="AL8" s="65" t="s">
        <v>170</v>
      </c>
      <c r="AM8" s="65" t="s">
        <v>171</v>
      </c>
      <c r="AN8" s="67" t="s">
        <v>165</v>
      </c>
      <c r="AO8" s="65" t="s">
        <v>166</v>
      </c>
      <c r="AP8" s="65" t="s">
        <v>167</v>
      </c>
      <c r="AQ8" s="65" t="s">
        <v>168</v>
      </c>
      <c r="AR8" s="65" t="s">
        <v>169</v>
      </c>
      <c r="AS8" s="65" t="s">
        <v>170</v>
      </c>
      <c r="AT8" s="65" t="s">
        <v>171</v>
      </c>
      <c r="AU8" s="65"/>
      <c r="AV8" s="65"/>
      <c r="AW8" s="65"/>
      <c r="AX8" s="264"/>
      <c r="AY8" s="264"/>
      <c r="AZ8" s="264"/>
      <c r="BA8" s="264"/>
      <c r="BB8" s="264"/>
      <c r="BC8" s="264"/>
      <c r="BD8" s="264"/>
      <c r="BE8" s="264"/>
      <c r="BF8" s="270"/>
    </row>
    <row r="9" spans="1:58" ht="21" customHeight="1" x14ac:dyDescent="0.4">
      <c r="A9" s="255" t="s">
        <v>93</v>
      </c>
      <c r="B9" s="256"/>
      <c r="C9" s="256"/>
      <c r="D9" s="256"/>
      <c r="E9" s="256"/>
      <c r="F9" s="256"/>
      <c r="G9" s="257" t="s">
        <v>172</v>
      </c>
      <c r="H9" s="257"/>
      <c r="I9" s="257"/>
      <c r="J9" s="257"/>
      <c r="K9" s="257"/>
      <c r="L9" s="256" t="s">
        <v>173</v>
      </c>
      <c r="M9" s="256"/>
      <c r="N9" s="256"/>
      <c r="O9" s="256"/>
      <c r="P9" s="256"/>
      <c r="Q9" s="256"/>
      <c r="R9" s="265"/>
      <c r="S9" s="68">
        <v>8</v>
      </c>
      <c r="T9" s="69">
        <v>8</v>
      </c>
      <c r="U9" s="69">
        <v>8</v>
      </c>
      <c r="V9" s="69">
        <v>8</v>
      </c>
      <c r="W9" s="69">
        <v>8</v>
      </c>
      <c r="X9" s="69"/>
      <c r="Y9" s="69"/>
      <c r="Z9" s="69">
        <v>8</v>
      </c>
      <c r="AA9" s="69">
        <v>8</v>
      </c>
      <c r="AB9" s="69">
        <v>8</v>
      </c>
      <c r="AC9" s="69">
        <v>8</v>
      </c>
      <c r="AD9" s="69">
        <v>8</v>
      </c>
      <c r="AE9" s="69"/>
      <c r="AF9" s="69"/>
      <c r="AG9" s="69">
        <v>8</v>
      </c>
      <c r="AH9" s="69">
        <v>8</v>
      </c>
      <c r="AI9" s="69">
        <v>8</v>
      </c>
      <c r="AJ9" s="69">
        <v>8</v>
      </c>
      <c r="AK9" s="69">
        <v>8</v>
      </c>
      <c r="AL9" s="69"/>
      <c r="AM9" s="69"/>
      <c r="AN9" s="69">
        <v>8</v>
      </c>
      <c r="AO9" s="69">
        <v>8</v>
      </c>
      <c r="AP9" s="69">
        <v>8</v>
      </c>
      <c r="AQ9" s="69">
        <v>8</v>
      </c>
      <c r="AR9" s="69">
        <v>8</v>
      </c>
      <c r="AS9" s="69"/>
      <c r="AT9" s="69"/>
      <c r="AU9" s="69"/>
      <c r="AV9" s="69"/>
      <c r="AW9" s="69"/>
      <c r="AX9" s="256">
        <f>SUM(S9:AT9)</f>
        <v>160</v>
      </c>
      <c r="AY9" s="256"/>
      <c r="AZ9" s="256"/>
      <c r="BA9" s="258">
        <f>ROUNDDOWN(AX9/4,2)</f>
        <v>40</v>
      </c>
      <c r="BB9" s="258"/>
      <c r="BC9" s="258"/>
      <c r="BD9" s="258"/>
      <c r="BE9" s="258"/>
      <c r="BF9" s="259"/>
    </row>
    <row r="10" spans="1:58" ht="21" customHeight="1" x14ac:dyDescent="0.4">
      <c r="A10" s="255" t="s">
        <v>93</v>
      </c>
      <c r="B10" s="256"/>
      <c r="C10" s="256"/>
      <c r="D10" s="256"/>
      <c r="E10" s="256"/>
      <c r="F10" s="256"/>
      <c r="G10" s="257" t="s">
        <v>172</v>
      </c>
      <c r="H10" s="257"/>
      <c r="I10" s="257"/>
      <c r="J10" s="257"/>
      <c r="K10" s="257"/>
      <c r="L10" s="256" t="s">
        <v>174</v>
      </c>
      <c r="M10" s="256"/>
      <c r="N10" s="256"/>
      <c r="O10" s="256"/>
      <c r="P10" s="256"/>
      <c r="Q10" s="256"/>
      <c r="R10" s="265"/>
      <c r="S10" s="68">
        <v>8</v>
      </c>
      <c r="T10" s="69">
        <v>8</v>
      </c>
      <c r="U10" s="69">
        <v>8</v>
      </c>
      <c r="V10" s="69">
        <v>8</v>
      </c>
      <c r="W10" s="69">
        <v>8</v>
      </c>
      <c r="X10" s="69"/>
      <c r="Y10" s="69"/>
      <c r="Z10" s="69">
        <v>8</v>
      </c>
      <c r="AA10" s="69">
        <v>8</v>
      </c>
      <c r="AB10" s="69">
        <v>8</v>
      </c>
      <c r="AC10" s="69">
        <v>8</v>
      </c>
      <c r="AD10" s="69">
        <v>8</v>
      </c>
      <c r="AE10" s="69"/>
      <c r="AF10" s="69"/>
      <c r="AG10" s="69">
        <v>8</v>
      </c>
      <c r="AH10" s="69">
        <v>8</v>
      </c>
      <c r="AI10" s="69">
        <v>8</v>
      </c>
      <c r="AJ10" s="69">
        <v>8</v>
      </c>
      <c r="AK10" s="69">
        <v>8</v>
      </c>
      <c r="AL10" s="69"/>
      <c r="AM10" s="69"/>
      <c r="AN10" s="69">
        <v>8</v>
      </c>
      <c r="AO10" s="69">
        <v>8</v>
      </c>
      <c r="AP10" s="69">
        <v>8</v>
      </c>
      <c r="AQ10" s="69">
        <v>8</v>
      </c>
      <c r="AR10" s="69">
        <v>8</v>
      </c>
      <c r="AS10" s="69"/>
      <c r="AT10" s="69"/>
      <c r="AU10" s="69"/>
      <c r="AV10" s="69"/>
      <c r="AW10" s="69"/>
      <c r="AX10" s="256">
        <f t="shared" ref="AX10:AX22" si="0">SUM(S10:AT10)</f>
        <v>160</v>
      </c>
      <c r="AY10" s="256"/>
      <c r="AZ10" s="256"/>
      <c r="BA10" s="258">
        <f t="shared" ref="BA10:BA22" si="1">ROUNDDOWN(AX10/4,2)</f>
        <v>40</v>
      </c>
      <c r="BB10" s="258"/>
      <c r="BC10" s="258"/>
      <c r="BD10" s="258"/>
      <c r="BE10" s="258"/>
      <c r="BF10" s="259"/>
    </row>
    <row r="11" spans="1:58" ht="21" customHeight="1" x14ac:dyDescent="0.4">
      <c r="A11" s="255" t="s">
        <v>93</v>
      </c>
      <c r="B11" s="256"/>
      <c r="C11" s="256"/>
      <c r="D11" s="256"/>
      <c r="E11" s="256"/>
      <c r="F11" s="256"/>
      <c r="G11" s="257" t="s">
        <v>172</v>
      </c>
      <c r="H11" s="257"/>
      <c r="I11" s="257"/>
      <c r="J11" s="257"/>
      <c r="K11" s="257"/>
      <c r="L11" s="256" t="s">
        <v>175</v>
      </c>
      <c r="M11" s="256"/>
      <c r="N11" s="256"/>
      <c r="O11" s="256"/>
      <c r="P11" s="256"/>
      <c r="Q11" s="256"/>
      <c r="R11" s="265"/>
      <c r="S11" s="68">
        <v>8</v>
      </c>
      <c r="T11" s="69">
        <v>8</v>
      </c>
      <c r="U11" s="69">
        <v>8</v>
      </c>
      <c r="V11" s="69">
        <v>8</v>
      </c>
      <c r="W11" s="69">
        <v>8</v>
      </c>
      <c r="X11" s="69"/>
      <c r="Y11" s="69"/>
      <c r="Z11" s="69">
        <v>8</v>
      </c>
      <c r="AA11" s="69">
        <v>8</v>
      </c>
      <c r="AB11" s="69">
        <v>8</v>
      </c>
      <c r="AC11" s="69">
        <v>8</v>
      </c>
      <c r="AD11" s="69">
        <v>8</v>
      </c>
      <c r="AE11" s="69"/>
      <c r="AF11" s="69"/>
      <c r="AG11" s="69">
        <v>8</v>
      </c>
      <c r="AH11" s="69">
        <v>8</v>
      </c>
      <c r="AI11" s="69">
        <v>8</v>
      </c>
      <c r="AJ11" s="69">
        <v>8</v>
      </c>
      <c r="AK11" s="69">
        <v>8</v>
      </c>
      <c r="AL11" s="69"/>
      <c r="AM11" s="69"/>
      <c r="AN11" s="69">
        <v>8</v>
      </c>
      <c r="AO11" s="69">
        <v>8</v>
      </c>
      <c r="AP11" s="69">
        <v>8</v>
      </c>
      <c r="AQ11" s="69">
        <v>8</v>
      </c>
      <c r="AR11" s="69">
        <v>8</v>
      </c>
      <c r="AS11" s="69"/>
      <c r="AT11" s="69"/>
      <c r="AU11" s="69"/>
      <c r="AV11" s="69"/>
      <c r="AW11" s="69"/>
      <c r="AX11" s="256">
        <f t="shared" si="0"/>
        <v>160</v>
      </c>
      <c r="AY11" s="256"/>
      <c r="AZ11" s="256"/>
      <c r="BA11" s="258">
        <f t="shared" si="1"/>
        <v>40</v>
      </c>
      <c r="BB11" s="258"/>
      <c r="BC11" s="258"/>
      <c r="BD11" s="258"/>
      <c r="BE11" s="258"/>
      <c r="BF11" s="259"/>
    </row>
    <row r="12" spans="1:58" ht="21" customHeight="1" x14ac:dyDescent="0.4">
      <c r="A12" s="255" t="s">
        <v>176</v>
      </c>
      <c r="B12" s="256"/>
      <c r="C12" s="256"/>
      <c r="D12" s="256"/>
      <c r="E12" s="256"/>
      <c r="F12" s="256"/>
      <c r="G12" s="257" t="s">
        <v>177</v>
      </c>
      <c r="H12" s="257"/>
      <c r="I12" s="257"/>
      <c r="J12" s="257"/>
      <c r="K12" s="257"/>
      <c r="L12" s="256" t="s">
        <v>178</v>
      </c>
      <c r="M12" s="256"/>
      <c r="N12" s="256"/>
      <c r="O12" s="256"/>
      <c r="P12" s="256"/>
      <c r="Q12" s="256"/>
      <c r="R12" s="265"/>
      <c r="S12" s="68">
        <v>4</v>
      </c>
      <c r="T12" s="69">
        <v>4</v>
      </c>
      <c r="U12" s="69">
        <v>4</v>
      </c>
      <c r="V12" s="69"/>
      <c r="W12" s="69">
        <v>4</v>
      </c>
      <c r="X12" s="69"/>
      <c r="Y12" s="69"/>
      <c r="Z12" s="69">
        <v>4</v>
      </c>
      <c r="AA12" s="69">
        <v>4</v>
      </c>
      <c r="AB12" s="69">
        <v>4</v>
      </c>
      <c r="AC12" s="69"/>
      <c r="AD12" s="69">
        <v>4</v>
      </c>
      <c r="AE12" s="69"/>
      <c r="AF12" s="69"/>
      <c r="AG12" s="69">
        <v>4</v>
      </c>
      <c r="AH12" s="69">
        <v>4</v>
      </c>
      <c r="AI12" s="69">
        <v>4</v>
      </c>
      <c r="AJ12" s="69"/>
      <c r="AK12" s="69">
        <v>4</v>
      </c>
      <c r="AL12" s="69"/>
      <c r="AM12" s="69"/>
      <c r="AN12" s="69">
        <v>4</v>
      </c>
      <c r="AO12" s="69">
        <v>4</v>
      </c>
      <c r="AP12" s="69">
        <v>4</v>
      </c>
      <c r="AQ12" s="69"/>
      <c r="AR12" s="69">
        <v>4</v>
      </c>
      <c r="AS12" s="69"/>
      <c r="AT12" s="69"/>
      <c r="AU12" s="69"/>
      <c r="AV12" s="69"/>
      <c r="AW12" s="69"/>
      <c r="AX12" s="256">
        <f t="shared" si="0"/>
        <v>64</v>
      </c>
      <c r="AY12" s="256"/>
      <c r="AZ12" s="256"/>
      <c r="BA12" s="258">
        <f t="shared" si="1"/>
        <v>16</v>
      </c>
      <c r="BB12" s="258"/>
      <c r="BC12" s="258"/>
      <c r="BD12" s="258"/>
      <c r="BE12" s="258"/>
      <c r="BF12" s="259"/>
    </row>
    <row r="13" spans="1:58" ht="21" customHeight="1" x14ac:dyDescent="0.4">
      <c r="A13" s="255" t="s">
        <v>179</v>
      </c>
      <c r="B13" s="256"/>
      <c r="C13" s="256"/>
      <c r="D13" s="256"/>
      <c r="E13" s="256"/>
      <c r="F13" s="256"/>
      <c r="G13" s="257" t="s">
        <v>172</v>
      </c>
      <c r="H13" s="257"/>
      <c r="I13" s="257"/>
      <c r="J13" s="257"/>
      <c r="K13" s="257"/>
      <c r="L13" s="256" t="s">
        <v>180</v>
      </c>
      <c r="M13" s="256"/>
      <c r="N13" s="256"/>
      <c r="O13" s="256"/>
      <c r="P13" s="256"/>
      <c r="Q13" s="256"/>
      <c r="R13" s="265"/>
      <c r="S13" s="68">
        <v>8</v>
      </c>
      <c r="T13" s="69">
        <v>8</v>
      </c>
      <c r="U13" s="69">
        <v>8</v>
      </c>
      <c r="V13" s="69">
        <v>8</v>
      </c>
      <c r="W13" s="69">
        <v>8</v>
      </c>
      <c r="X13" s="69"/>
      <c r="Y13" s="69"/>
      <c r="Z13" s="69">
        <v>8</v>
      </c>
      <c r="AA13" s="69">
        <v>8</v>
      </c>
      <c r="AB13" s="69">
        <v>8</v>
      </c>
      <c r="AC13" s="69">
        <v>8</v>
      </c>
      <c r="AD13" s="69">
        <v>8</v>
      </c>
      <c r="AE13" s="69"/>
      <c r="AF13" s="69"/>
      <c r="AG13" s="69">
        <v>8</v>
      </c>
      <c r="AH13" s="69">
        <v>8</v>
      </c>
      <c r="AI13" s="69">
        <v>8</v>
      </c>
      <c r="AJ13" s="69">
        <v>8</v>
      </c>
      <c r="AK13" s="69">
        <v>8</v>
      </c>
      <c r="AL13" s="69"/>
      <c r="AM13" s="69"/>
      <c r="AN13" s="69">
        <v>8</v>
      </c>
      <c r="AO13" s="69">
        <v>8</v>
      </c>
      <c r="AP13" s="69">
        <v>8</v>
      </c>
      <c r="AQ13" s="69">
        <v>8</v>
      </c>
      <c r="AR13" s="69">
        <v>8</v>
      </c>
      <c r="AS13" s="69"/>
      <c r="AT13" s="69"/>
      <c r="AU13" s="69"/>
      <c r="AV13" s="69"/>
      <c r="AW13" s="69"/>
      <c r="AX13" s="256">
        <f t="shared" si="0"/>
        <v>160</v>
      </c>
      <c r="AY13" s="256"/>
      <c r="AZ13" s="256"/>
      <c r="BA13" s="258">
        <f t="shared" si="1"/>
        <v>40</v>
      </c>
      <c r="BB13" s="258"/>
      <c r="BC13" s="258"/>
      <c r="BD13" s="258"/>
      <c r="BE13" s="258"/>
      <c r="BF13" s="259"/>
    </row>
    <row r="14" spans="1:58" ht="21" customHeight="1" x14ac:dyDescent="0.4">
      <c r="A14" s="255" t="s">
        <v>181</v>
      </c>
      <c r="B14" s="256"/>
      <c r="C14" s="256"/>
      <c r="D14" s="256"/>
      <c r="E14" s="256"/>
      <c r="F14" s="256"/>
      <c r="G14" s="257" t="s">
        <v>182</v>
      </c>
      <c r="H14" s="257"/>
      <c r="I14" s="257"/>
      <c r="J14" s="257"/>
      <c r="K14" s="257"/>
      <c r="L14" s="256" t="s">
        <v>183</v>
      </c>
      <c r="M14" s="256"/>
      <c r="N14" s="256"/>
      <c r="O14" s="256"/>
      <c r="P14" s="256"/>
      <c r="Q14" s="256"/>
      <c r="R14" s="265"/>
      <c r="S14" s="68">
        <v>4</v>
      </c>
      <c r="T14" s="69"/>
      <c r="U14" s="69">
        <v>4</v>
      </c>
      <c r="V14" s="69"/>
      <c r="W14" s="69">
        <v>4</v>
      </c>
      <c r="X14" s="69"/>
      <c r="Y14" s="69"/>
      <c r="Z14" s="69">
        <v>4</v>
      </c>
      <c r="AA14" s="69"/>
      <c r="AB14" s="69">
        <v>4</v>
      </c>
      <c r="AC14" s="69"/>
      <c r="AD14" s="69">
        <v>4</v>
      </c>
      <c r="AE14" s="69"/>
      <c r="AF14" s="69"/>
      <c r="AG14" s="69">
        <v>4</v>
      </c>
      <c r="AH14" s="69"/>
      <c r="AI14" s="69">
        <v>4</v>
      </c>
      <c r="AJ14" s="69"/>
      <c r="AK14" s="69">
        <v>4</v>
      </c>
      <c r="AL14" s="69"/>
      <c r="AM14" s="69"/>
      <c r="AN14" s="69">
        <v>4</v>
      </c>
      <c r="AO14" s="69"/>
      <c r="AP14" s="69">
        <v>4</v>
      </c>
      <c r="AQ14" s="69"/>
      <c r="AR14" s="69">
        <v>4</v>
      </c>
      <c r="AS14" s="69"/>
      <c r="AT14" s="69"/>
      <c r="AU14" s="69"/>
      <c r="AV14" s="69"/>
      <c r="AW14" s="69"/>
      <c r="AX14" s="256">
        <f t="shared" si="0"/>
        <v>48</v>
      </c>
      <c r="AY14" s="256"/>
      <c r="AZ14" s="256"/>
      <c r="BA14" s="258">
        <f t="shared" si="1"/>
        <v>12</v>
      </c>
      <c r="BB14" s="258"/>
      <c r="BC14" s="258"/>
      <c r="BD14" s="258"/>
      <c r="BE14" s="258"/>
      <c r="BF14" s="259"/>
    </row>
    <row r="15" spans="1:58" ht="21" customHeight="1" x14ac:dyDescent="0.4">
      <c r="A15" s="255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65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256">
        <f t="shared" si="0"/>
        <v>0</v>
      </c>
      <c r="AY15" s="256"/>
      <c r="AZ15" s="256"/>
      <c r="BA15" s="258">
        <f t="shared" si="1"/>
        <v>0</v>
      </c>
      <c r="BB15" s="258"/>
      <c r="BC15" s="258"/>
      <c r="BD15" s="258"/>
      <c r="BE15" s="258"/>
      <c r="BF15" s="259"/>
    </row>
    <row r="16" spans="1:58" ht="21" customHeight="1" x14ac:dyDescent="0.4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65"/>
      <c r="S16" s="68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256">
        <f t="shared" si="0"/>
        <v>0</v>
      </c>
      <c r="AY16" s="256"/>
      <c r="AZ16" s="256"/>
      <c r="BA16" s="258">
        <f>ROUNDDOWN(AX16/4,2)</f>
        <v>0</v>
      </c>
      <c r="BB16" s="258"/>
      <c r="BC16" s="258"/>
      <c r="BD16" s="258"/>
      <c r="BE16" s="258"/>
      <c r="BF16" s="259"/>
    </row>
    <row r="17" spans="1:59" ht="21" customHeight="1" x14ac:dyDescent="0.4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65"/>
      <c r="S17" s="68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256">
        <f>SUM(S17:AT17)</f>
        <v>0</v>
      </c>
      <c r="AY17" s="256"/>
      <c r="AZ17" s="256"/>
      <c r="BA17" s="258">
        <f>ROUNDDOWN(AX17/4,2)</f>
        <v>0</v>
      </c>
      <c r="BB17" s="258"/>
      <c r="BC17" s="258"/>
      <c r="BD17" s="258"/>
      <c r="BE17" s="258"/>
      <c r="BF17" s="259"/>
    </row>
    <row r="18" spans="1:59" ht="21" customHeight="1" x14ac:dyDescent="0.4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65"/>
      <c r="S18" s="70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256">
        <f t="shared" si="0"/>
        <v>0</v>
      </c>
      <c r="AY18" s="256"/>
      <c r="AZ18" s="256"/>
      <c r="BA18" s="258">
        <f>ROUNDDOWN(AX18/4,2)</f>
        <v>0</v>
      </c>
      <c r="BB18" s="258"/>
      <c r="BC18" s="258"/>
      <c r="BD18" s="258"/>
      <c r="BE18" s="258"/>
      <c r="BF18" s="259"/>
    </row>
    <row r="19" spans="1:59" ht="21" customHeight="1" x14ac:dyDescent="0.4">
      <c r="A19" s="255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65"/>
      <c r="S19" s="70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256">
        <f t="shared" si="0"/>
        <v>0</v>
      </c>
      <c r="AY19" s="256"/>
      <c r="AZ19" s="256"/>
      <c r="BA19" s="258">
        <f>ROUNDDOWN(AX19/4,2)</f>
        <v>0</v>
      </c>
      <c r="BB19" s="258"/>
      <c r="BC19" s="258"/>
      <c r="BD19" s="258"/>
      <c r="BE19" s="258"/>
      <c r="BF19" s="259"/>
    </row>
    <row r="20" spans="1:59" ht="21" customHeight="1" x14ac:dyDescent="0.4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65"/>
      <c r="S20" s="70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256">
        <f t="shared" si="0"/>
        <v>0</v>
      </c>
      <c r="AY20" s="256"/>
      <c r="AZ20" s="256"/>
      <c r="BA20" s="258">
        <f>ROUNDDOWN(AX20/4,2)</f>
        <v>0</v>
      </c>
      <c r="BB20" s="258"/>
      <c r="BC20" s="258"/>
      <c r="BD20" s="258"/>
      <c r="BE20" s="258"/>
      <c r="BF20" s="259"/>
    </row>
    <row r="21" spans="1:59" ht="21" customHeight="1" x14ac:dyDescent="0.4">
      <c r="A21" s="255"/>
      <c r="B21" s="256"/>
      <c r="C21" s="256"/>
      <c r="D21" s="256"/>
      <c r="E21" s="256"/>
      <c r="F21" s="256"/>
      <c r="G21" s="257"/>
      <c r="H21" s="257"/>
      <c r="I21" s="257"/>
      <c r="J21" s="257"/>
      <c r="K21" s="257"/>
      <c r="L21" s="256"/>
      <c r="M21" s="256"/>
      <c r="N21" s="256"/>
      <c r="O21" s="256"/>
      <c r="P21" s="256"/>
      <c r="Q21" s="256"/>
      <c r="R21" s="265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256">
        <f t="shared" si="0"/>
        <v>0</v>
      </c>
      <c r="AY21" s="256"/>
      <c r="AZ21" s="256"/>
      <c r="BA21" s="258">
        <f t="shared" si="1"/>
        <v>0</v>
      </c>
      <c r="BB21" s="258"/>
      <c r="BC21" s="258"/>
      <c r="BD21" s="258"/>
      <c r="BE21" s="258"/>
      <c r="BF21" s="259"/>
    </row>
    <row r="22" spans="1:59" ht="21" customHeight="1" x14ac:dyDescent="0.4">
      <c r="A22" s="255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65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256">
        <f t="shared" si="0"/>
        <v>0</v>
      </c>
      <c r="AY22" s="256"/>
      <c r="AZ22" s="256"/>
      <c r="BA22" s="258">
        <f t="shared" si="1"/>
        <v>0</v>
      </c>
      <c r="BB22" s="258"/>
      <c r="BC22" s="258"/>
      <c r="BD22" s="258"/>
      <c r="BE22" s="258"/>
      <c r="BF22" s="259"/>
    </row>
    <row r="23" spans="1:59" ht="21" customHeight="1" thickBot="1" x14ac:dyDescent="0.45">
      <c r="A23" s="260" t="s">
        <v>184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2"/>
      <c r="S23" s="71">
        <f t="shared" ref="S23:AT23" si="2">SUM(S9:S22)</f>
        <v>40</v>
      </c>
      <c r="T23" s="72">
        <f t="shared" si="2"/>
        <v>36</v>
      </c>
      <c r="U23" s="72">
        <f t="shared" si="2"/>
        <v>40</v>
      </c>
      <c r="V23" s="72">
        <f t="shared" si="2"/>
        <v>32</v>
      </c>
      <c r="W23" s="72">
        <f t="shared" si="2"/>
        <v>40</v>
      </c>
      <c r="X23" s="72">
        <f t="shared" si="2"/>
        <v>0</v>
      </c>
      <c r="Y23" s="72">
        <f t="shared" si="2"/>
        <v>0</v>
      </c>
      <c r="Z23" s="72">
        <f t="shared" si="2"/>
        <v>40</v>
      </c>
      <c r="AA23" s="72">
        <f t="shared" si="2"/>
        <v>36</v>
      </c>
      <c r="AB23" s="72">
        <f t="shared" si="2"/>
        <v>40</v>
      </c>
      <c r="AC23" s="72">
        <f t="shared" si="2"/>
        <v>32</v>
      </c>
      <c r="AD23" s="72">
        <f t="shared" si="2"/>
        <v>40</v>
      </c>
      <c r="AE23" s="72">
        <f t="shared" si="2"/>
        <v>0</v>
      </c>
      <c r="AF23" s="72">
        <f t="shared" si="2"/>
        <v>0</v>
      </c>
      <c r="AG23" s="72">
        <f t="shared" si="2"/>
        <v>40</v>
      </c>
      <c r="AH23" s="72">
        <f t="shared" si="2"/>
        <v>36</v>
      </c>
      <c r="AI23" s="72">
        <f t="shared" si="2"/>
        <v>40</v>
      </c>
      <c r="AJ23" s="72">
        <f t="shared" si="2"/>
        <v>32</v>
      </c>
      <c r="AK23" s="72">
        <f t="shared" si="2"/>
        <v>40</v>
      </c>
      <c r="AL23" s="72">
        <f t="shared" si="2"/>
        <v>0</v>
      </c>
      <c r="AM23" s="72">
        <f t="shared" si="2"/>
        <v>0</v>
      </c>
      <c r="AN23" s="72">
        <f t="shared" si="2"/>
        <v>40</v>
      </c>
      <c r="AO23" s="72">
        <f t="shared" si="2"/>
        <v>36</v>
      </c>
      <c r="AP23" s="72">
        <f t="shared" si="2"/>
        <v>40</v>
      </c>
      <c r="AQ23" s="72">
        <f t="shared" si="2"/>
        <v>32</v>
      </c>
      <c r="AR23" s="72">
        <f t="shared" si="2"/>
        <v>40</v>
      </c>
      <c r="AS23" s="72">
        <f t="shared" si="2"/>
        <v>0</v>
      </c>
      <c r="AT23" s="72">
        <f t="shared" si="2"/>
        <v>0</v>
      </c>
      <c r="AU23" s="72"/>
      <c r="AV23" s="72"/>
      <c r="AW23" s="72"/>
      <c r="AX23" s="261">
        <f>SUM(AX9:AZ22)</f>
        <v>752</v>
      </c>
      <c r="AY23" s="261"/>
      <c r="AZ23" s="261"/>
      <c r="BA23" s="271">
        <f>ROUNDDOWN(AX23/4,2)</f>
        <v>188</v>
      </c>
      <c r="BB23" s="271"/>
      <c r="BC23" s="271"/>
      <c r="BD23" s="271">
        <f>ROUNDDOWN(+BA23/AX24,2)</f>
        <v>4.7</v>
      </c>
      <c r="BE23" s="271"/>
      <c r="BF23" s="272"/>
    </row>
    <row r="24" spans="1:59" ht="21" customHeight="1" x14ac:dyDescent="0.4">
      <c r="A24" s="252" t="s">
        <v>185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73"/>
      <c r="AV24" s="73"/>
      <c r="AW24" s="73"/>
      <c r="AX24" s="253">
        <v>40</v>
      </c>
      <c r="AY24" s="253"/>
      <c r="AZ24" s="253"/>
      <c r="BA24" s="253"/>
      <c r="BB24" s="253"/>
      <c r="BC24" s="253"/>
      <c r="BD24" s="253"/>
      <c r="BE24" s="253"/>
      <c r="BF24" s="254"/>
    </row>
    <row r="25" spans="1:59" ht="21" customHeight="1" thickBot="1" x14ac:dyDescent="0.45">
      <c r="A25" s="276" t="s">
        <v>186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74">
        <v>8</v>
      </c>
      <c r="T25" s="74">
        <v>8</v>
      </c>
      <c r="U25" s="74">
        <v>8</v>
      </c>
      <c r="V25" s="74">
        <v>8</v>
      </c>
      <c r="W25" s="74">
        <v>8</v>
      </c>
      <c r="X25" s="74"/>
      <c r="Y25" s="74"/>
      <c r="Z25" s="74">
        <v>8</v>
      </c>
      <c r="AA25" s="74">
        <v>8</v>
      </c>
      <c r="AB25" s="74">
        <v>8</v>
      </c>
      <c r="AC25" s="74">
        <v>8</v>
      </c>
      <c r="AD25" s="74">
        <v>8</v>
      </c>
      <c r="AE25" s="74"/>
      <c r="AF25" s="74"/>
      <c r="AG25" s="74">
        <v>8</v>
      </c>
      <c r="AH25" s="74">
        <v>8</v>
      </c>
      <c r="AI25" s="74">
        <v>8</v>
      </c>
      <c r="AJ25" s="74">
        <v>8</v>
      </c>
      <c r="AK25" s="74">
        <v>8</v>
      </c>
      <c r="AL25" s="74"/>
      <c r="AM25" s="74"/>
      <c r="AN25" s="74">
        <v>8</v>
      </c>
      <c r="AO25" s="74">
        <v>8</v>
      </c>
      <c r="AP25" s="74">
        <v>8</v>
      </c>
      <c r="AQ25" s="74">
        <v>8</v>
      </c>
      <c r="AR25" s="74">
        <v>8</v>
      </c>
      <c r="AS25" s="74"/>
      <c r="AT25" s="74"/>
      <c r="AU25" s="74"/>
      <c r="AV25" s="74"/>
      <c r="AW25" s="74"/>
      <c r="AX25" s="261">
        <f>SUM(S25:AT25)</f>
        <v>160</v>
      </c>
      <c r="AY25" s="261"/>
      <c r="AZ25" s="261"/>
      <c r="BA25" s="278"/>
      <c r="BB25" s="278"/>
      <c r="BC25" s="278"/>
      <c r="BD25" s="278"/>
      <c r="BE25" s="278"/>
      <c r="BF25" s="279"/>
    </row>
    <row r="26" spans="1:59" ht="8.25" customHeight="1" x14ac:dyDescent="0.4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7"/>
      <c r="AY26" s="77"/>
      <c r="AZ26" s="77"/>
      <c r="BA26" s="77"/>
      <c r="BB26" s="77"/>
      <c r="BC26" s="77"/>
      <c r="BD26" s="77"/>
      <c r="BE26" s="77"/>
      <c r="BF26" s="77"/>
    </row>
    <row r="27" spans="1:59" ht="19.5" customHeight="1" x14ac:dyDescent="0.4">
      <c r="A27" s="275" t="s">
        <v>187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275"/>
      <c r="AT27" s="275"/>
      <c r="AU27" s="275"/>
      <c r="AV27" s="275"/>
      <c r="AW27" s="275"/>
      <c r="AX27" s="275"/>
      <c r="AY27" s="275"/>
      <c r="AZ27" s="275"/>
      <c r="BA27" s="275"/>
      <c r="BB27" s="275"/>
      <c r="BC27" s="275"/>
      <c r="BD27" s="275"/>
      <c r="BE27" s="275"/>
      <c r="BF27" s="275"/>
      <c r="BG27" s="275"/>
    </row>
    <row r="28" spans="1:59" ht="20.25" customHeight="1" x14ac:dyDescent="0.4">
      <c r="A28" s="275" t="s">
        <v>188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5"/>
      <c r="AX28" s="275"/>
      <c r="AY28" s="275"/>
      <c r="AZ28" s="275"/>
      <c r="BA28" s="275"/>
      <c r="BB28" s="275"/>
      <c r="BC28" s="275"/>
      <c r="BD28" s="275"/>
      <c r="BE28" s="275"/>
      <c r="BF28" s="275"/>
      <c r="BG28" s="275"/>
    </row>
    <row r="29" spans="1:59" ht="35.25" customHeight="1" x14ac:dyDescent="0.4">
      <c r="A29" s="273" t="s">
        <v>189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</row>
    <row r="30" spans="1:59" ht="35.25" customHeight="1" x14ac:dyDescent="0.4">
      <c r="A30" s="274" t="s">
        <v>190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</row>
    <row r="31" spans="1:59" ht="28.5" customHeight="1" x14ac:dyDescent="0.4">
      <c r="A31" s="274" t="s">
        <v>191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</row>
    <row r="32" spans="1:59" ht="21" customHeight="1" x14ac:dyDescent="0.4">
      <c r="A32" s="275" t="s">
        <v>192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</row>
  </sheetData>
  <mergeCells count="126">
    <mergeCell ref="A29:BG29"/>
    <mergeCell ref="A30:BG30"/>
    <mergeCell ref="A31:BG31"/>
    <mergeCell ref="A32:BG32"/>
    <mergeCell ref="A25:R25"/>
    <mergeCell ref="AX25:AZ25"/>
    <mergeCell ref="BA25:BC25"/>
    <mergeCell ref="BD25:BF25"/>
    <mergeCell ref="A27:BG27"/>
    <mergeCell ref="A28:BG28"/>
    <mergeCell ref="A23:R23"/>
    <mergeCell ref="AX23:AZ23"/>
    <mergeCell ref="BA23:BC23"/>
    <mergeCell ref="BD23:BF23"/>
    <mergeCell ref="A24:AT24"/>
    <mergeCell ref="AX24:BF24"/>
    <mergeCell ref="A22:F22"/>
    <mergeCell ref="G22:K22"/>
    <mergeCell ref="L22:R22"/>
    <mergeCell ref="AX22:AZ22"/>
    <mergeCell ref="BA22:BC22"/>
    <mergeCell ref="BD22:BF22"/>
    <mergeCell ref="A21:F21"/>
    <mergeCell ref="G21:K21"/>
    <mergeCell ref="L21:R21"/>
    <mergeCell ref="AX21:AZ21"/>
    <mergeCell ref="BA21:BC21"/>
    <mergeCell ref="BD21:BF21"/>
    <mergeCell ref="A20:F20"/>
    <mergeCell ref="G20:K20"/>
    <mergeCell ref="L20:R20"/>
    <mergeCell ref="AX20:AZ20"/>
    <mergeCell ref="BA20:BC20"/>
    <mergeCell ref="BD20:BF20"/>
    <mergeCell ref="A19:F19"/>
    <mergeCell ref="G19:K19"/>
    <mergeCell ref="L19:R19"/>
    <mergeCell ref="AX19:AZ19"/>
    <mergeCell ref="BA19:BC19"/>
    <mergeCell ref="BD19:BF19"/>
    <mergeCell ref="A18:F18"/>
    <mergeCell ref="G18:K18"/>
    <mergeCell ref="L18:R18"/>
    <mergeCell ref="AX18:AZ18"/>
    <mergeCell ref="BA18:BC18"/>
    <mergeCell ref="BD18:BF18"/>
    <mergeCell ref="A17:F17"/>
    <mergeCell ref="G17:K17"/>
    <mergeCell ref="L17:R17"/>
    <mergeCell ref="AX17:AZ17"/>
    <mergeCell ref="BA17:BC17"/>
    <mergeCell ref="BD17:BF17"/>
    <mergeCell ref="A16:F16"/>
    <mergeCell ref="G16:K16"/>
    <mergeCell ref="L16:R16"/>
    <mergeCell ref="AX16:AZ16"/>
    <mergeCell ref="BA16:BC16"/>
    <mergeCell ref="BD16:BF16"/>
    <mergeCell ref="A15:F15"/>
    <mergeCell ref="G15:K15"/>
    <mergeCell ref="L15:R15"/>
    <mergeCell ref="AX15:AZ15"/>
    <mergeCell ref="BA15:BC15"/>
    <mergeCell ref="BD15:BF15"/>
    <mergeCell ref="A14:F14"/>
    <mergeCell ref="G14:K14"/>
    <mergeCell ref="L14:R14"/>
    <mergeCell ref="AX14:AZ14"/>
    <mergeCell ref="BA14:BC14"/>
    <mergeCell ref="BD14:BF14"/>
    <mergeCell ref="A13:F13"/>
    <mergeCell ref="G13:K13"/>
    <mergeCell ref="L13:R13"/>
    <mergeCell ref="AX13:AZ13"/>
    <mergeCell ref="BA13:BC13"/>
    <mergeCell ref="BD13:BF13"/>
    <mergeCell ref="A12:F12"/>
    <mergeCell ref="G12:K12"/>
    <mergeCell ref="L12:R12"/>
    <mergeCell ref="AX12:AZ12"/>
    <mergeCell ref="BA12:BC12"/>
    <mergeCell ref="BD12:BF12"/>
    <mergeCell ref="A11:F11"/>
    <mergeCell ref="G11:K11"/>
    <mergeCell ref="L11:R11"/>
    <mergeCell ref="AX11:AZ11"/>
    <mergeCell ref="BA11:BC11"/>
    <mergeCell ref="BD11:BF11"/>
    <mergeCell ref="A10:F10"/>
    <mergeCell ref="G10:K10"/>
    <mergeCell ref="L10:R10"/>
    <mergeCell ref="AX10:AZ10"/>
    <mergeCell ref="BA10:BC10"/>
    <mergeCell ref="BD10:BF10"/>
    <mergeCell ref="A9:F9"/>
    <mergeCell ref="G9:K9"/>
    <mergeCell ref="L9:R9"/>
    <mergeCell ref="AX9:AZ9"/>
    <mergeCell ref="BA9:BC9"/>
    <mergeCell ref="BD9:BF9"/>
    <mergeCell ref="AG6:AM6"/>
    <mergeCell ref="AN6:AT6"/>
    <mergeCell ref="AU6:AW6"/>
    <mergeCell ref="AX6:AZ8"/>
    <mergeCell ref="BA6:BC8"/>
    <mergeCell ref="BD6:BF8"/>
    <mergeCell ref="A5:R5"/>
    <mergeCell ref="S5:AE5"/>
    <mergeCell ref="AF5:AM5"/>
    <mergeCell ref="AN5:BF5"/>
    <mergeCell ref="A6:F8"/>
    <mergeCell ref="G6:K8"/>
    <mergeCell ref="L6:R8"/>
    <mergeCell ref="S6:Y6"/>
    <mergeCell ref="Z6:AF6"/>
    <mergeCell ref="A1:BF1"/>
    <mergeCell ref="A3:R3"/>
    <mergeCell ref="S3:AE3"/>
    <mergeCell ref="AF3:AM3"/>
    <mergeCell ref="AN3:BF3"/>
    <mergeCell ref="A4:G4"/>
    <mergeCell ref="H4:R4"/>
    <mergeCell ref="S4:Z4"/>
    <mergeCell ref="AA4:AJ4"/>
    <mergeCell ref="AK4:AS4"/>
    <mergeCell ref="AT4:BF4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6"/>
  <sheetViews>
    <sheetView view="pageBreakPreview" zoomScale="75" zoomScaleNormal="75" zoomScaleSheetLayoutView="75" workbookViewId="0">
      <selection activeCell="F13" sqref="F13"/>
    </sheetView>
  </sheetViews>
  <sheetFormatPr defaultRowHeight="13.5" x14ac:dyDescent="0.4"/>
  <cols>
    <col min="1" max="1" width="44.125" style="80" customWidth="1"/>
    <col min="2" max="2" width="88.625" style="80" customWidth="1"/>
    <col min="3" max="3" width="43.625" style="81" customWidth="1"/>
    <col min="4" max="4" width="18" style="80" customWidth="1"/>
    <col min="5" max="256" width="9" style="83"/>
    <col min="257" max="257" width="43.875" style="83" customWidth="1"/>
    <col min="258" max="258" width="82.375" style="83" customWidth="1"/>
    <col min="259" max="259" width="47.125" style="83" customWidth="1"/>
    <col min="260" max="260" width="18" style="83" customWidth="1"/>
    <col min="261" max="512" width="9" style="83"/>
    <col min="513" max="513" width="43.875" style="83" customWidth="1"/>
    <col min="514" max="514" width="82.375" style="83" customWidth="1"/>
    <col min="515" max="515" width="47.125" style="83" customWidth="1"/>
    <col min="516" max="516" width="18" style="83" customWidth="1"/>
    <col min="517" max="768" width="9" style="83"/>
    <col min="769" max="769" width="43.875" style="83" customWidth="1"/>
    <col min="770" max="770" width="82.375" style="83" customWidth="1"/>
    <col min="771" max="771" width="47.125" style="83" customWidth="1"/>
    <col min="772" max="772" width="18" style="83" customWidth="1"/>
    <col min="773" max="1024" width="9" style="83"/>
    <col min="1025" max="1025" width="43.875" style="83" customWidth="1"/>
    <col min="1026" max="1026" width="82.375" style="83" customWidth="1"/>
    <col min="1027" max="1027" width="47.125" style="83" customWidth="1"/>
    <col min="1028" max="1028" width="18" style="83" customWidth="1"/>
    <col min="1029" max="1280" width="9" style="83"/>
    <col min="1281" max="1281" width="43.875" style="83" customWidth="1"/>
    <col min="1282" max="1282" width="82.375" style="83" customWidth="1"/>
    <col min="1283" max="1283" width="47.125" style="83" customWidth="1"/>
    <col min="1284" max="1284" width="18" style="83" customWidth="1"/>
    <col min="1285" max="1536" width="9" style="83"/>
    <col min="1537" max="1537" width="43.875" style="83" customWidth="1"/>
    <col min="1538" max="1538" width="82.375" style="83" customWidth="1"/>
    <col min="1539" max="1539" width="47.125" style="83" customWidth="1"/>
    <col min="1540" max="1540" width="18" style="83" customWidth="1"/>
    <col min="1541" max="1792" width="9" style="83"/>
    <col min="1793" max="1793" width="43.875" style="83" customWidth="1"/>
    <col min="1794" max="1794" width="82.375" style="83" customWidth="1"/>
    <col min="1795" max="1795" width="47.125" style="83" customWidth="1"/>
    <col min="1796" max="1796" width="18" style="83" customWidth="1"/>
    <col min="1797" max="2048" width="9" style="83"/>
    <col min="2049" max="2049" width="43.875" style="83" customWidth="1"/>
    <col min="2050" max="2050" width="82.375" style="83" customWidth="1"/>
    <col min="2051" max="2051" width="47.125" style="83" customWidth="1"/>
    <col min="2052" max="2052" width="18" style="83" customWidth="1"/>
    <col min="2053" max="2304" width="9" style="83"/>
    <col min="2305" max="2305" width="43.875" style="83" customWidth="1"/>
    <col min="2306" max="2306" width="82.375" style="83" customWidth="1"/>
    <col min="2307" max="2307" width="47.125" style="83" customWidth="1"/>
    <col min="2308" max="2308" width="18" style="83" customWidth="1"/>
    <col min="2309" max="2560" width="9" style="83"/>
    <col min="2561" max="2561" width="43.875" style="83" customWidth="1"/>
    <col min="2562" max="2562" width="82.375" style="83" customWidth="1"/>
    <col min="2563" max="2563" width="47.125" style="83" customWidth="1"/>
    <col min="2564" max="2564" width="18" style="83" customWidth="1"/>
    <col min="2565" max="2816" width="9" style="83"/>
    <col min="2817" max="2817" width="43.875" style="83" customWidth="1"/>
    <col min="2818" max="2818" width="82.375" style="83" customWidth="1"/>
    <col min="2819" max="2819" width="47.125" style="83" customWidth="1"/>
    <col min="2820" max="2820" width="18" style="83" customWidth="1"/>
    <col min="2821" max="3072" width="9" style="83"/>
    <col min="3073" max="3073" width="43.875" style="83" customWidth="1"/>
    <col min="3074" max="3074" width="82.375" style="83" customWidth="1"/>
    <col min="3075" max="3075" width="47.125" style="83" customWidth="1"/>
    <col min="3076" max="3076" width="18" style="83" customWidth="1"/>
    <col min="3077" max="3328" width="9" style="83"/>
    <col min="3329" max="3329" width="43.875" style="83" customWidth="1"/>
    <col min="3330" max="3330" width="82.375" style="83" customWidth="1"/>
    <col min="3331" max="3331" width="47.125" style="83" customWidth="1"/>
    <col min="3332" max="3332" width="18" style="83" customWidth="1"/>
    <col min="3333" max="3584" width="9" style="83"/>
    <col min="3585" max="3585" width="43.875" style="83" customWidth="1"/>
    <col min="3586" max="3586" width="82.375" style="83" customWidth="1"/>
    <col min="3587" max="3587" width="47.125" style="83" customWidth="1"/>
    <col min="3588" max="3588" width="18" style="83" customWidth="1"/>
    <col min="3589" max="3840" width="9" style="83"/>
    <col min="3841" max="3841" width="43.875" style="83" customWidth="1"/>
    <col min="3842" max="3842" width="82.375" style="83" customWidth="1"/>
    <col min="3843" max="3843" width="47.125" style="83" customWidth="1"/>
    <col min="3844" max="3844" width="18" style="83" customWidth="1"/>
    <col min="3845" max="4096" width="9" style="83"/>
    <col min="4097" max="4097" width="43.875" style="83" customWidth="1"/>
    <col min="4098" max="4098" width="82.375" style="83" customWidth="1"/>
    <col min="4099" max="4099" width="47.125" style="83" customWidth="1"/>
    <col min="4100" max="4100" width="18" style="83" customWidth="1"/>
    <col min="4101" max="4352" width="9" style="83"/>
    <col min="4353" max="4353" width="43.875" style="83" customWidth="1"/>
    <col min="4354" max="4354" width="82.375" style="83" customWidth="1"/>
    <col min="4355" max="4355" width="47.125" style="83" customWidth="1"/>
    <col min="4356" max="4356" width="18" style="83" customWidth="1"/>
    <col min="4357" max="4608" width="9" style="83"/>
    <col min="4609" max="4609" width="43.875" style="83" customWidth="1"/>
    <col min="4610" max="4610" width="82.375" style="83" customWidth="1"/>
    <col min="4611" max="4611" width="47.125" style="83" customWidth="1"/>
    <col min="4612" max="4612" width="18" style="83" customWidth="1"/>
    <col min="4613" max="4864" width="9" style="83"/>
    <col min="4865" max="4865" width="43.875" style="83" customWidth="1"/>
    <col min="4866" max="4866" width="82.375" style="83" customWidth="1"/>
    <col min="4867" max="4867" width="47.125" style="83" customWidth="1"/>
    <col min="4868" max="4868" width="18" style="83" customWidth="1"/>
    <col min="4869" max="5120" width="9" style="83"/>
    <col min="5121" max="5121" width="43.875" style="83" customWidth="1"/>
    <col min="5122" max="5122" width="82.375" style="83" customWidth="1"/>
    <col min="5123" max="5123" width="47.125" style="83" customWidth="1"/>
    <col min="5124" max="5124" width="18" style="83" customWidth="1"/>
    <col min="5125" max="5376" width="9" style="83"/>
    <col min="5377" max="5377" width="43.875" style="83" customWidth="1"/>
    <col min="5378" max="5378" width="82.375" style="83" customWidth="1"/>
    <col min="5379" max="5379" width="47.125" style="83" customWidth="1"/>
    <col min="5380" max="5380" width="18" style="83" customWidth="1"/>
    <col min="5381" max="5632" width="9" style="83"/>
    <col min="5633" max="5633" width="43.875" style="83" customWidth="1"/>
    <col min="5634" max="5634" width="82.375" style="83" customWidth="1"/>
    <col min="5635" max="5635" width="47.125" style="83" customWidth="1"/>
    <col min="5636" max="5636" width="18" style="83" customWidth="1"/>
    <col min="5637" max="5888" width="9" style="83"/>
    <col min="5889" max="5889" width="43.875" style="83" customWidth="1"/>
    <col min="5890" max="5890" width="82.375" style="83" customWidth="1"/>
    <col min="5891" max="5891" width="47.125" style="83" customWidth="1"/>
    <col min="5892" max="5892" width="18" style="83" customWidth="1"/>
    <col min="5893" max="6144" width="9" style="83"/>
    <col min="6145" max="6145" width="43.875" style="83" customWidth="1"/>
    <col min="6146" max="6146" width="82.375" style="83" customWidth="1"/>
    <col min="6147" max="6147" width="47.125" style="83" customWidth="1"/>
    <col min="6148" max="6148" width="18" style="83" customWidth="1"/>
    <col min="6149" max="6400" width="9" style="83"/>
    <col min="6401" max="6401" width="43.875" style="83" customWidth="1"/>
    <col min="6402" max="6402" width="82.375" style="83" customWidth="1"/>
    <col min="6403" max="6403" width="47.125" style="83" customWidth="1"/>
    <col min="6404" max="6404" width="18" style="83" customWidth="1"/>
    <col min="6405" max="6656" width="9" style="83"/>
    <col min="6657" max="6657" width="43.875" style="83" customWidth="1"/>
    <col min="6658" max="6658" width="82.375" style="83" customWidth="1"/>
    <col min="6659" max="6659" width="47.125" style="83" customWidth="1"/>
    <col min="6660" max="6660" width="18" style="83" customWidth="1"/>
    <col min="6661" max="6912" width="9" style="83"/>
    <col min="6913" max="6913" width="43.875" style="83" customWidth="1"/>
    <col min="6914" max="6914" width="82.375" style="83" customWidth="1"/>
    <col min="6915" max="6915" width="47.125" style="83" customWidth="1"/>
    <col min="6916" max="6916" width="18" style="83" customWidth="1"/>
    <col min="6917" max="7168" width="9" style="83"/>
    <col min="7169" max="7169" width="43.875" style="83" customWidth="1"/>
    <col min="7170" max="7170" width="82.375" style="83" customWidth="1"/>
    <col min="7171" max="7171" width="47.125" style="83" customWidth="1"/>
    <col min="7172" max="7172" width="18" style="83" customWidth="1"/>
    <col min="7173" max="7424" width="9" style="83"/>
    <col min="7425" max="7425" width="43.875" style="83" customWidth="1"/>
    <col min="7426" max="7426" width="82.375" style="83" customWidth="1"/>
    <col min="7427" max="7427" width="47.125" style="83" customWidth="1"/>
    <col min="7428" max="7428" width="18" style="83" customWidth="1"/>
    <col min="7429" max="7680" width="9" style="83"/>
    <col min="7681" max="7681" width="43.875" style="83" customWidth="1"/>
    <col min="7682" max="7682" width="82.375" style="83" customWidth="1"/>
    <col min="7683" max="7683" width="47.125" style="83" customWidth="1"/>
    <col min="7684" max="7684" width="18" style="83" customWidth="1"/>
    <col min="7685" max="7936" width="9" style="83"/>
    <col min="7937" max="7937" width="43.875" style="83" customWidth="1"/>
    <col min="7938" max="7938" width="82.375" style="83" customWidth="1"/>
    <col min="7939" max="7939" width="47.125" style="83" customWidth="1"/>
    <col min="7940" max="7940" width="18" style="83" customWidth="1"/>
    <col min="7941" max="8192" width="9" style="83"/>
    <col min="8193" max="8193" width="43.875" style="83" customWidth="1"/>
    <col min="8194" max="8194" width="82.375" style="83" customWidth="1"/>
    <col min="8195" max="8195" width="47.125" style="83" customWidth="1"/>
    <col min="8196" max="8196" width="18" style="83" customWidth="1"/>
    <col min="8197" max="8448" width="9" style="83"/>
    <col min="8449" max="8449" width="43.875" style="83" customWidth="1"/>
    <col min="8450" max="8450" width="82.375" style="83" customWidth="1"/>
    <col min="8451" max="8451" width="47.125" style="83" customWidth="1"/>
    <col min="8452" max="8452" width="18" style="83" customWidth="1"/>
    <col min="8453" max="8704" width="9" style="83"/>
    <col min="8705" max="8705" width="43.875" style="83" customWidth="1"/>
    <col min="8706" max="8706" width="82.375" style="83" customWidth="1"/>
    <col min="8707" max="8707" width="47.125" style="83" customWidth="1"/>
    <col min="8708" max="8708" width="18" style="83" customWidth="1"/>
    <col min="8709" max="8960" width="9" style="83"/>
    <col min="8961" max="8961" width="43.875" style="83" customWidth="1"/>
    <col min="8962" max="8962" width="82.375" style="83" customWidth="1"/>
    <col min="8963" max="8963" width="47.125" style="83" customWidth="1"/>
    <col min="8964" max="8964" width="18" style="83" customWidth="1"/>
    <col min="8965" max="9216" width="9" style="83"/>
    <col min="9217" max="9217" width="43.875" style="83" customWidth="1"/>
    <col min="9218" max="9218" width="82.375" style="83" customWidth="1"/>
    <col min="9219" max="9219" width="47.125" style="83" customWidth="1"/>
    <col min="9220" max="9220" width="18" style="83" customWidth="1"/>
    <col min="9221" max="9472" width="9" style="83"/>
    <col min="9473" max="9473" width="43.875" style="83" customWidth="1"/>
    <col min="9474" max="9474" width="82.375" style="83" customWidth="1"/>
    <col min="9475" max="9475" width="47.125" style="83" customWidth="1"/>
    <col min="9476" max="9476" width="18" style="83" customWidth="1"/>
    <col min="9477" max="9728" width="9" style="83"/>
    <col min="9729" max="9729" width="43.875" style="83" customWidth="1"/>
    <col min="9730" max="9730" width="82.375" style="83" customWidth="1"/>
    <col min="9731" max="9731" width="47.125" style="83" customWidth="1"/>
    <col min="9732" max="9732" width="18" style="83" customWidth="1"/>
    <col min="9733" max="9984" width="9" style="83"/>
    <col min="9985" max="9985" width="43.875" style="83" customWidth="1"/>
    <col min="9986" max="9986" width="82.375" style="83" customWidth="1"/>
    <col min="9987" max="9987" width="47.125" style="83" customWidth="1"/>
    <col min="9988" max="9988" width="18" style="83" customWidth="1"/>
    <col min="9989" max="10240" width="9" style="83"/>
    <col min="10241" max="10241" width="43.875" style="83" customWidth="1"/>
    <col min="10242" max="10242" width="82.375" style="83" customWidth="1"/>
    <col min="10243" max="10243" width="47.125" style="83" customWidth="1"/>
    <col min="10244" max="10244" width="18" style="83" customWidth="1"/>
    <col min="10245" max="10496" width="9" style="83"/>
    <col min="10497" max="10497" width="43.875" style="83" customWidth="1"/>
    <col min="10498" max="10498" width="82.375" style="83" customWidth="1"/>
    <col min="10499" max="10499" width="47.125" style="83" customWidth="1"/>
    <col min="10500" max="10500" width="18" style="83" customWidth="1"/>
    <col min="10501" max="10752" width="9" style="83"/>
    <col min="10753" max="10753" width="43.875" style="83" customWidth="1"/>
    <col min="10754" max="10754" width="82.375" style="83" customWidth="1"/>
    <col min="10755" max="10755" width="47.125" style="83" customWidth="1"/>
    <col min="10756" max="10756" width="18" style="83" customWidth="1"/>
    <col min="10757" max="11008" width="9" style="83"/>
    <col min="11009" max="11009" width="43.875" style="83" customWidth="1"/>
    <col min="11010" max="11010" width="82.375" style="83" customWidth="1"/>
    <col min="11011" max="11011" width="47.125" style="83" customWidth="1"/>
    <col min="11012" max="11012" width="18" style="83" customWidth="1"/>
    <col min="11013" max="11264" width="9" style="83"/>
    <col min="11265" max="11265" width="43.875" style="83" customWidth="1"/>
    <col min="11266" max="11266" width="82.375" style="83" customWidth="1"/>
    <col min="11267" max="11267" width="47.125" style="83" customWidth="1"/>
    <col min="11268" max="11268" width="18" style="83" customWidth="1"/>
    <col min="11269" max="11520" width="9" style="83"/>
    <col min="11521" max="11521" width="43.875" style="83" customWidth="1"/>
    <col min="11522" max="11522" width="82.375" style="83" customWidth="1"/>
    <col min="11523" max="11523" width="47.125" style="83" customWidth="1"/>
    <col min="11524" max="11524" width="18" style="83" customWidth="1"/>
    <col min="11525" max="11776" width="9" style="83"/>
    <col min="11777" max="11777" width="43.875" style="83" customWidth="1"/>
    <col min="11778" max="11778" width="82.375" style="83" customWidth="1"/>
    <col min="11779" max="11779" width="47.125" style="83" customWidth="1"/>
    <col min="11780" max="11780" width="18" style="83" customWidth="1"/>
    <col min="11781" max="12032" width="9" style="83"/>
    <col min="12033" max="12033" width="43.875" style="83" customWidth="1"/>
    <col min="12034" max="12034" width="82.375" style="83" customWidth="1"/>
    <col min="12035" max="12035" width="47.125" style="83" customWidth="1"/>
    <col min="12036" max="12036" width="18" style="83" customWidth="1"/>
    <col min="12037" max="12288" width="9" style="83"/>
    <col min="12289" max="12289" width="43.875" style="83" customWidth="1"/>
    <col min="12290" max="12290" width="82.375" style="83" customWidth="1"/>
    <col min="12291" max="12291" width="47.125" style="83" customWidth="1"/>
    <col min="12292" max="12292" width="18" style="83" customWidth="1"/>
    <col min="12293" max="12544" width="9" style="83"/>
    <col min="12545" max="12545" width="43.875" style="83" customWidth="1"/>
    <col min="12546" max="12546" width="82.375" style="83" customWidth="1"/>
    <col min="12547" max="12547" width="47.125" style="83" customWidth="1"/>
    <col min="12548" max="12548" width="18" style="83" customWidth="1"/>
    <col min="12549" max="12800" width="9" style="83"/>
    <col min="12801" max="12801" width="43.875" style="83" customWidth="1"/>
    <col min="12802" max="12802" width="82.375" style="83" customWidth="1"/>
    <col min="12803" max="12803" width="47.125" style="83" customWidth="1"/>
    <col min="12804" max="12804" width="18" style="83" customWidth="1"/>
    <col min="12805" max="13056" width="9" style="83"/>
    <col min="13057" max="13057" width="43.875" style="83" customWidth="1"/>
    <col min="13058" max="13058" width="82.375" style="83" customWidth="1"/>
    <col min="13059" max="13059" width="47.125" style="83" customWidth="1"/>
    <col min="13060" max="13060" width="18" style="83" customWidth="1"/>
    <col min="13061" max="13312" width="9" style="83"/>
    <col min="13313" max="13313" width="43.875" style="83" customWidth="1"/>
    <col min="13314" max="13314" width="82.375" style="83" customWidth="1"/>
    <col min="13315" max="13315" width="47.125" style="83" customWidth="1"/>
    <col min="13316" max="13316" width="18" style="83" customWidth="1"/>
    <col min="13317" max="13568" width="9" style="83"/>
    <col min="13569" max="13569" width="43.875" style="83" customWidth="1"/>
    <col min="13570" max="13570" width="82.375" style="83" customWidth="1"/>
    <col min="13571" max="13571" width="47.125" style="83" customWidth="1"/>
    <col min="13572" max="13572" width="18" style="83" customWidth="1"/>
    <col min="13573" max="13824" width="9" style="83"/>
    <col min="13825" max="13825" width="43.875" style="83" customWidth="1"/>
    <col min="13826" max="13826" width="82.375" style="83" customWidth="1"/>
    <col min="13827" max="13827" width="47.125" style="83" customWidth="1"/>
    <col min="13828" max="13828" width="18" style="83" customWidth="1"/>
    <col min="13829" max="14080" width="9" style="83"/>
    <col min="14081" max="14081" width="43.875" style="83" customWidth="1"/>
    <col min="14082" max="14082" width="82.375" style="83" customWidth="1"/>
    <col min="14083" max="14083" width="47.125" style="83" customWidth="1"/>
    <col min="14084" max="14084" width="18" style="83" customWidth="1"/>
    <col min="14085" max="14336" width="9" style="83"/>
    <col min="14337" max="14337" width="43.875" style="83" customWidth="1"/>
    <col min="14338" max="14338" width="82.375" style="83" customWidth="1"/>
    <col min="14339" max="14339" width="47.125" style="83" customWidth="1"/>
    <col min="14340" max="14340" width="18" style="83" customWidth="1"/>
    <col min="14341" max="14592" width="9" style="83"/>
    <col min="14593" max="14593" width="43.875" style="83" customWidth="1"/>
    <col min="14594" max="14594" width="82.375" style="83" customWidth="1"/>
    <col min="14595" max="14595" width="47.125" style="83" customWidth="1"/>
    <col min="14596" max="14596" width="18" style="83" customWidth="1"/>
    <col min="14597" max="14848" width="9" style="83"/>
    <col min="14849" max="14849" width="43.875" style="83" customWidth="1"/>
    <col min="14850" max="14850" width="82.375" style="83" customWidth="1"/>
    <col min="14851" max="14851" width="47.125" style="83" customWidth="1"/>
    <col min="14852" max="14852" width="18" style="83" customWidth="1"/>
    <col min="14853" max="15104" width="9" style="83"/>
    <col min="15105" max="15105" width="43.875" style="83" customWidth="1"/>
    <col min="15106" max="15106" width="82.375" style="83" customWidth="1"/>
    <col min="15107" max="15107" width="47.125" style="83" customWidth="1"/>
    <col min="15108" max="15108" width="18" style="83" customWidth="1"/>
    <col min="15109" max="15360" width="9" style="83"/>
    <col min="15361" max="15361" width="43.875" style="83" customWidth="1"/>
    <col min="15362" max="15362" width="82.375" style="83" customWidth="1"/>
    <col min="15363" max="15363" width="47.125" style="83" customWidth="1"/>
    <col min="15364" max="15364" width="18" style="83" customWidth="1"/>
    <col min="15365" max="15616" width="9" style="83"/>
    <col min="15617" max="15617" width="43.875" style="83" customWidth="1"/>
    <col min="15618" max="15618" width="82.375" style="83" customWidth="1"/>
    <col min="15619" max="15619" width="47.125" style="83" customWidth="1"/>
    <col min="15620" max="15620" width="18" style="83" customWidth="1"/>
    <col min="15621" max="15872" width="9" style="83"/>
    <col min="15873" max="15873" width="43.875" style="83" customWidth="1"/>
    <col min="15874" max="15874" width="82.375" style="83" customWidth="1"/>
    <col min="15875" max="15875" width="47.125" style="83" customWidth="1"/>
    <col min="15876" max="15876" width="18" style="83" customWidth="1"/>
    <col min="15877" max="16128" width="9" style="83"/>
    <col min="16129" max="16129" width="43.875" style="83" customWidth="1"/>
    <col min="16130" max="16130" width="82.375" style="83" customWidth="1"/>
    <col min="16131" max="16131" width="47.125" style="83" customWidth="1"/>
    <col min="16132" max="16132" width="18" style="83" customWidth="1"/>
    <col min="16133" max="16384" width="9" style="83"/>
  </cols>
  <sheetData>
    <row r="1" spans="1:4" ht="36.75" customHeight="1" x14ac:dyDescent="0.4">
      <c r="A1" s="79" t="s">
        <v>193</v>
      </c>
      <c r="D1" s="82"/>
    </row>
    <row r="2" spans="1:4" ht="25.5" x14ac:dyDescent="0.4">
      <c r="A2" s="84" t="s">
        <v>194</v>
      </c>
      <c r="B2" s="85"/>
      <c r="C2" s="86"/>
      <c r="D2" s="87"/>
    </row>
    <row r="3" spans="1:4" ht="24.75" customHeight="1" x14ac:dyDescent="0.4">
      <c r="A3" s="85"/>
      <c r="B3" s="85"/>
      <c r="C3" s="282" t="s">
        <v>195</v>
      </c>
      <c r="D3" s="282"/>
    </row>
    <row r="4" spans="1:4" ht="14.25" thickBot="1" x14ac:dyDescent="0.45">
      <c r="A4" s="87"/>
      <c r="B4" s="87"/>
      <c r="C4" s="86"/>
      <c r="D4" s="87"/>
    </row>
    <row r="5" spans="1:4" ht="33" customHeight="1" thickBot="1" x14ac:dyDescent="0.45">
      <c r="A5" s="283" t="s">
        <v>196</v>
      </c>
      <c r="B5" s="284"/>
      <c r="C5" s="88" t="s">
        <v>197</v>
      </c>
      <c r="D5" s="89" t="s">
        <v>198</v>
      </c>
    </row>
    <row r="6" spans="1:4" ht="60.75" customHeight="1" x14ac:dyDescent="0.4">
      <c r="A6" s="285" t="s">
        <v>199</v>
      </c>
      <c r="B6" s="286"/>
      <c r="C6" s="90" t="s">
        <v>200</v>
      </c>
      <c r="D6" s="91"/>
    </row>
    <row r="7" spans="1:4" s="94" customFormat="1" ht="60" customHeight="1" x14ac:dyDescent="0.4">
      <c r="A7" s="280" t="s">
        <v>201</v>
      </c>
      <c r="B7" s="281"/>
      <c r="C7" s="92" t="s">
        <v>202</v>
      </c>
      <c r="D7" s="93"/>
    </row>
    <row r="8" spans="1:4" s="94" customFormat="1" ht="60" customHeight="1" x14ac:dyDescent="0.4">
      <c r="A8" s="280" t="s">
        <v>203</v>
      </c>
      <c r="B8" s="281"/>
      <c r="C8" s="92" t="s">
        <v>202</v>
      </c>
      <c r="D8" s="93"/>
    </row>
    <row r="9" spans="1:4" s="94" customFormat="1" ht="71.25" customHeight="1" x14ac:dyDescent="0.4">
      <c r="A9" s="280" t="s">
        <v>204</v>
      </c>
      <c r="B9" s="281"/>
      <c r="C9" s="92" t="s">
        <v>202</v>
      </c>
      <c r="D9" s="93"/>
    </row>
    <row r="10" spans="1:4" s="94" customFormat="1" ht="111" customHeight="1" x14ac:dyDescent="0.4">
      <c r="A10" s="280" t="s">
        <v>205</v>
      </c>
      <c r="B10" s="281"/>
      <c r="C10" s="95" t="s">
        <v>206</v>
      </c>
      <c r="D10" s="93"/>
    </row>
    <row r="11" spans="1:4" s="94" customFormat="1" ht="71.25" customHeight="1" x14ac:dyDescent="0.4">
      <c r="A11" s="280" t="s">
        <v>207</v>
      </c>
      <c r="B11" s="281"/>
      <c r="C11" s="92" t="s">
        <v>202</v>
      </c>
      <c r="D11" s="93"/>
    </row>
    <row r="12" spans="1:4" s="94" customFormat="1" ht="71.25" customHeight="1" x14ac:dyDescent="0.4">
      <c r="A12" s="280" t="s">
        <v>208</v>
      </c>
      <c r="B12" s="281"/>
      <c r="C12" s="92" t="s">
        <v>202</v>
      </c>
      <c r="D12" s="93"/>
    </row>
    <row r="13" spans="1:4" s="94" customFormat="1" ht="71.25" customHeight="1" x14ac:dyDescent="0.4">
      <c r="A13" s="280" t="s">
        <v>209</v>
      </c>
      <c r="B13" s="287"/>
      <c r="C13" s="96" t="s">
        <v>202</v>
      </c>
      <c r="D13" s="97"/>
    </row>
    <row r="14" spans="1:4" s="94" customFormat="1" ht="71.25" customHeight="1" thickBot="1" x14ac:dyDescent="0.45">
      <c r="A14" s="288" t="s">
        <v>210</v>
      </c>
      <c r="B14" s="289"/>
      <c r="C14" s="98" t="s">
        <v>202</v>
      </c>
      <c r="D14" s="99"/>
    </row>
    <row r="16" spans="1:4" ht="31.5" customHeight="1" x14ac:dyDescent="0.4">
      <c r="A16" s="100" t="s">
        <v>211</v>
      </c>
    </row>
  </sheetData>
  <mergeCells count="11">
    <mergeCell ref="A10:B10"/>
    <mergeCell ref="A11:B11"/>
    <mergeCell ref="A12:B12"/>
    <mergeCell ref="A13:B13"/>
    <mergeCell ref="A14:B14"/>
    <mergeCell ref="A9:B9"/>
    <mergeCell ref="C3:D3"/>
    <mergeCell ref="A5:B5"/>
    <mergeCell ref="A6:B6"/>
    <mergeCell ref="A7:B7"/>
    <mergeCell ref="A8:B8"/>
  </mergeCells>
  <phoneticPr fontId="3"/>
  <pageMargins left="0.70866141732283472" right="0.70866141732283472" top="0.74803149606299213" bottom="0.74803149606299213" header="0.31496062992125984" footer="0.31496062992125984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表題</vt:lpstr>
      <vt:lpstr>別紙1</vt:lpstr>
      <vt:lpstr>別紙2</vt:lpstr>
      <vt:lpstr>別紙3</vt:lpstr>
      <vt:lpstr>別紙4</vt:lpstr>
      <vt:lpstr>別紙5（調理業務）</vt:lpstr>
      <vt:lpstr>別紙1!Print_Area</vt:lpstr>
      <vt:lpstr>別紙2!Print_Area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SG19400のC20-3832</dc:creator>
  <cp:lastModifiedBy>SG19400のC20-3832</cp:lastModifiedBy>
  <cp:lastPrinted>2024-06-12T05:11:28Z</cp:lastPrinted>
  <dcterms:created xsi:type="dcterms:W3CDTF">2024-06-12T04:58:17Z</dcterms:created>
  <dcterms:modified xsi:type="dcterms:W3CDTF">2024-06-25T04:09:42Z</dcterms:modified>
</cp:coreProperties>
</file>