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996B2FBA-5291-4F6E-8C83-9931531D8647}" xr6:coauthVersionLast="47" xr6:coauthVersionMax="47" xr10:uidLastSave="{00000000-0000-0000-0000-000000000000}"/>
  <bookViews>
    <workbookView xWindow="-110" yWindow="-110" windowWidth="19420" windowHeight="1030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賞与" sheetId="178" r:id="rId15"/>
    <sheet name="説明" sheetId="71" r:id="rId16"/>
    <sheet name="裏表紙" sheetId="44" r:id="rId17"/>
  </sheets>
  <definedNames>
    <definedName name="ｋ" localSheetId="1">#REF!</definedName>
    <definedName name="ｋ" localSheetId="12">#REF!</definedName>
    <definedName name="ｋ" localSheetId="14">#REF!</definedName>
    <definedName name="ｋ" localSheetId="15">#REF!</definedName>
    <definedName name="ｋ">#REF!</definedName>
    <definedName name="_xlnm.Print_Area" localSheetId="1">概要!$A$1:$C$70</definedName>
    <definedName name="_xlnm.Print_Area" localSheetId="4">雇用!$A$1:$J$46</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4">賞与!$A$1:$I$43</definedName>
    <definedName name="_xlnm.Print_Area" localSheetId="15">説明!$A$1:$AN$58</definedName>
    <definedName name="_xlnm.Print_Area" localSheetId="2">賃金!$A$1:$I$47</definedName>
    <definedName name="_xlnm.Print_Area" localSheetId="0">表紙!$A$1:$AJ$58</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2">#REF!</definedName>
    <definedName name="syouy" localSheetId="14">#REF!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2">#REF!</definedName>
    <definedName name="全国結果１" localSheetId="14">#REF!</definedName>
    <definedName name="全国結果１">#REF!</definedName>
    <definedName name="全国結果２" localSheetId="1">#REF!</definedName>
    <definedName name="全国結果２">#REF!</definedName>
    <definedName name="第15表" localSheetId="1">#REF!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<sst xmlns="http://schemas.openxmlformats.org/spreadsheetml/2006/main" count="1071" uniqueCount="337">
  <si>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</si>
  <si>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</si>
  <si>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</si>
  <si>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</si>
  <si>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</si>
  <si>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</si>
  <si>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</si>
  <si>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</si>
  <si>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</si>
  <si>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</si>
  <si>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</si>
  <si>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</si>
  <si>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</si>
  <si>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</si>
  <si>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</si>
  <si>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</si>
  <si>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</si>
  <si>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</si>
  <si>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</si>
  <si>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</si>
  <si>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</si>
  <si>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</si>
  <si>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</si>
  <si>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</si>
  <si>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</si>
  <si>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</si>
  <si>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</si>
  <si>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</si>
  <si>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</si>
  <si>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</si>
  <si>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</si>
  <si>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</si>
  <si>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</si>
  <si>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</si>
  <si>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</si>
  <si>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</si>
  <si>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</si>
  <si>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</si>
  <si>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</si>
  <si>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</si>
  <si>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</si>
  <si>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</si>
  <si>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</si>
  <si>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</si>
  <si>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</si>
  <si>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</si>
  <si>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</si>
  <si>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</si>
  <si>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</si>
  <si>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</si>
  <si>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</si>
  <si>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</si>
  <si>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</si>
  <si>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</si>
  <si>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</si>
  <si>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</si>
  <si>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</si>
  <si>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</si>
  <si>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</si>
  <si>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</si>
  <si>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</si>
  <si>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</si>
  <si>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</si>
  <si>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</si>
  <si>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</si>
  <si>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</si>
  <si>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</si>
  <si>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</si>
  <si>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</si>
  <si>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</si>
  <si>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</si>
  <si>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</si>
  <si>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</si>
  <si>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</si>
  <si>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</si>
  <si>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</si>
  <si>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</si>
  <si>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</si>
  <si>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</si>
  <si>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</si>
  <si>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</si>
  <si>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</si>
  <si>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</si>
  <si>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</si>
  <si>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</si>
  <si>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</si>
  <si>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</si>
  <si>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</si>
  <si>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</si>
  <si>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</si>
  <si>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</si>
  <si>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</si>
  <si>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</si>
  <si>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</si>
  <si>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</si>
  <si>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</si>
  <si>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</si>
  <si>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</si>
  <si>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</si>
  <si>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</si>
  <si>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</si>
  <si>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</si>
  <si>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</si>
  <si>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</si>
  <si>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</si>
  <si>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</si>
  <si>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</si>
  <si>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</si>
  <si>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</si>
  <si>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</si>
  <si>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</si>
  <si>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</si>
  <si>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</si>
  <si>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</si>
  <si>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</si>
  <si>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</si>
  <si>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</si>
  <si>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</si>
  <si>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</si>
  <si>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</si>
  <si>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</si>
  <si>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</si>
  <si>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</si>
  <si>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</si>
  <si>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</si>
  <si>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</si>
  <si>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</si>
  <si>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</si>
  <si>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</si>
  <si>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</si>
  <si>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</si>
  <si>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</si>
  <si>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</si>
  <si>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</si>
  <si>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</si>
  <si>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</si>
  <si>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</si>
  <si>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</si>
  <si>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</si>
  <si>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</si>
  <si>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</si>
  <si>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</si>
  <si>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</si>
  <si>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</si>
  <si>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</si>
  <si>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</si>
  <si>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</si>
  <si>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</si>
  <si>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</si>
  <si>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</si>
  <si>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</si>
  <si>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</si>
  <si>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</si>
  <si>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</si>
  <si>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</si>
  <si>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</si>
  <si>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</si>
  <si>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</si>
  <si>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</si>
  <si>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</si>
  <si>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</si>
  <si>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</si>
  <si>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</si>
  <si>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</si>
  <si>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</si>
  <si>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</si>
  <si>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</si>
  <si>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</si>
  <si>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</si>
  <si>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</si>
  <si>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</si>
  <si>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</si>
  <si>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</si>
  <si>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</si>
  <si>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</si>
  <si>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</si>
  <si>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</si>
  <si>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</si>
  <si>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</si>
  <si>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</si>
  <si>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</si>
  <si>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</si>
  <si>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</si>
  <si>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</si>
  <si>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</si>
  <si>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</si>
  <si>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</si>
  <si>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</si>
  <si>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</si>
  <si>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</si>
  <si>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</si>
  <si>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</si>
  <si>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</si>
  <si>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</si>
  <si>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</si>
  <si>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</si>
  <si>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</si>
  <si>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</si>
  <si>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</si>
  <si>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</si>
  <si>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</si>
  <si>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</si>
  <si>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</si>
  <si>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</si>
  <si>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</si>
  <si>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</si>
  <si>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</si>
  <si>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</si>
  <si>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</si>
  <si>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</si>
  <si>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</si>
  <si>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</si>
  <si>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</si>
  <si>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</si>
  <si>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</si>
  <si>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</si>
  <si>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</si>
  <si>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</si>
  <si>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</si>
  <si>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</si>
  <si>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</si>
  <si>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</si>
  <si>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</si>
  <si>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</si>
  <si>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</si>
  <si>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</si>
  <si>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</si>
  <si>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</si>
  <si>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</si>
  <si>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</si>
  <si>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</si>
  <si>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</si>
  <si>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</si>
  <si>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</si>
  <si>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</si>
  <si>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</si>
  <si>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</si>
  <si>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</si>
  <si>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</si>
  <si>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</si>
  <si>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</si>
  <si>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</si>
  <si>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</si>
  <si>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</si>
  <si>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</si>
  <si>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</si>
  <si>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</si>
  <si>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　　 　　 ２</t>
    <phoneticPr fontId="4"/>
  </si>
  <si>
    <t>　　 　　 ４</t>
  </si>
  <si>
    <t>　　 　　 ６</t>
  </si>
  <si>
    <t>-</t>
    <phoneticPr fontId="14"/>
  </si>
  <si>
    <t>　　 　　 ９</t>
  </si>
  <si>
    <t>　　 　　 12</t>
  </si>
  <si>
    <t>　令和５年平均</t>
    <phoneticPr fontId="4"/>
  </si>
  <si>
    <t>　  　６　</t>
    <phoneticPr fontId="17"/>
  </si>
  <si>
    <t>　  　７　</t>
    <phoneticPr fontId="4"/>
  </si>
  <si>
    <t xml:space="preserve"> 　 　６</t>
    <phoneticPr fontId="17"/>
  </si>
  <si>
    <t xml:space="preserve"> 　 　７</t>
  </si>
  <si>
    <t>・パートタイム労働者比率は28.9％で、前年同月差1.2ﾎﾟｲﾝﾄの増加となりました。</t>
  </si>
  <si>
    <t>・労働異動率では、入職率は1.28％、離職率は1.13％で、0.15ﾎﾟｲﾝﾄの入職超過となりました。</t>
  </si>
  <si>
    <t>・労働異動率では、入職率は1.3％、離職率は1.26％で、0.04ﾎﾟｲﾝﾄの入職超過となりました。</t>
  </si>
  <si>
    <t>毎月勤労統計調査地方調査結果</t>
    <phoneticPr fontId="4"/>
  </si>
  <si>
    <t>令和８年１月分</t>
    <rPh sb="0" eb="2">
      <t>レイワ</t>
    </rPh>
    <rPh sb="5" eb="6">
      <t>ガツ</t>
    </rPh>
    <rPh sb="6" eb="7">
      <t>ブン</t>
    </rPh>
    <phoneticPr fontId="4"/>
  </si>
  <si>
    <t>≪特別掲載≫　令和７年冬季賞与の支給状況</t>
    <rPh sb="11" eb="13">
      <t>トウキ</t>
    </rPh>
    <rPh sb="13" eb="15">
      <t>ショウヨ</t>
    </rPh>
    <rPh sb="16" eb="18">
      <t>シキュウ</t>
    </rPh>
    <rPh sb="18" eb="20">
      <t>ジョウキョウ</t>
    </rPh>
    <phoneticPr fontId="4"/>
  </si>
  <si>
    <t>結果数値は、すべて確報値である。（全国結果は確報値が未公表のため、非掲載とする。）</t>
    <phoneticPr fontId="4"/>
  </si>
  <si>
    <t xml:space="preserve">  令和８年１月</t>
    <rPh sb="2" eb="3">
      <t>レイ</t>
    </rPh>
    <rPh sb="3" eb="4">
      <t>ワ</t>
    </rPh>
    <phoneticPr fontId="4"/>
  </si>
  <si>
    <t>・パートタイム労働者比率は24.9％で、前年同月差0.3ﾎﾟｲﾝﾄの減少となりました。</t>
    <phoneticPr fontId="4"/>
  </si>
  <si>
    <t>・一人平均月間現金給与総額は275,744円で、前年同月比2.3％の増加となりました。（18カ月連続増加）</t>
    <phoneticPr fontId="4"/>
  </si>
  <si>
    <t>・きまって支給する給与は271,197円で、前年同月比3.1％の増加となりました。（25カ月連続増加）</t>
    <phoneticPr fontId="4"/>
  </si>
  <si>
    <t>・所定内給与は251,239円で、前年同月比3.1％の増加となりました。（31カ月連続増加）</t>
    <phoneticPr fontId="4"/>
  </si>
  <si>
    <t>・一人平均月間総実労働時間は134.4時間で、前年同月比0.1％の増加となりました。（２カ月連続増加）</t>
    <rPh sb="46" eb="48">
      <t>レンゾク</t>
    </rPh>
    <phoneticPr fontId="4"/>
  </si>
  <si>
    <t>・所定内労働時間は123.8時間で、前年同月比0.6％の減少となりました。（２カ月ぶりの減少）</t>
    <rPh sb="44" eb="46">
      <t>ゲンショウ</t>
    </rPh>
    <phoneticPr fontId="4"/>
  </si>
  <si>
    <t>・所定外労働時間は10.6時間で、前年同月比8.2％の増加となりました。（２カ月連続増加）</t>
    <rPh sb="40" eb="42">
      <t>レンゾク</t>
    </rPh>
    <rPh sb="42" eb="44">
      <t>ゾウカ</t>
    </rPh>
    <phoneticPr fontId="4"/>
  </si>
  <si>
    <t>・常用労働者数は359,035人で、前年同月比2.4％の増加となりました。（12カ月連続増加）</t>
    <phoneticPr fontId="4"/>
  </si>
  <si>
    <t>・一人平均月間現金給与総額は297,962円で、前年同月比2.1％の増加となりました。（18カ月連続増加）</t>
    <phoneticPr fontId="4"/>
  </si>
  <si>
    <t>・きまって支給する給与は295,029円で、前年同月比3.6％の増加となりました。（25カ月連続増加）</t>
    <phoneticPr fontId="4"/>
  </si>
  <si>
    <t>・所定内給与は267,950円で、前年同月比3.5％の増加となりました。（25カ月連続増加）</t>
    <phoneticPr fontId="4"/>
  </si>
  <si>
    <t>・一人平均月間総実労働時間は140.7時間で、前年同月比1.2％の増加となりました。（２カ月連続増加）</t>
    <rPh sb="46" eb="48">
      <t>レンゾク</t>
    </rPh>
    <phoneticPr fontId="4"/>
  </si>
  <si>
    <t>・所定内労働時間は127.4時間で、前年同月比0.3％の増加となりました。（２カ月連続増加）</t>
    <rPh sb="41" eb="43">
      <t>レンゾク</t>
    </rPh>
    <phoneticPr fontId="4"/>
  </si>
  <si>
    <t>・所定外労働時間は13.3時間で、前年同月比10.9％の増加となりました。（２カ月ぶりの増加）</t>
    <rPh sb="44" eb="46">
      <t>ゾウカ</t>
    </rPh>
    <phoneticPr fontId="4"/>
  </si>
  <si>
    <t>・常用労働者数は203,608人で、前年同月比2.7％の増加となりました。（12カ月連続増加）</t>
    <phoneticPr fontId="4"/>
  </si>
  <si>
    <t>発行日  令和８年４月30日</t>
    <rPh sb="0" eb="3">
      <t>ハッコウビ</t>
    </rPh>
    <rPh sb="5" eb="6">
      <t>レイ</t>
    </rPh>
    <rPh sb="6" eb="7">
      <t>ワ</t>
    </rPh>
    <rPh sb="8" eb="9">
      <t>ネン</t>
    </rPh>
    <rPh sb="10" eb="11">
      <t>ガツ</t>
    </rPh>
    <rPh sb="13" eb="14">
      <t>ニチ</t>
    </rPh>
    <phoneticPr fontId="4"/>
  </si>
  <si>
    <t>《特別掲載》    令和７年冬季賞与の支給状況</t>
    <rPh sb="1" eb="3">
      <t>トクベツ</t>
    </rPh>
    <rPh sb="3" eb="5">
      <t>ケイサイ</t>
    </rPh>
    <rPh sb="10" eb="11">
      <t>レイ</t>
    </rPh>
    <rPh sb="11" eb="12">
      <t>ワ</t>
    </rPh>
    <rPh sb="14" eb="15">
      <t>フユ</t>
    </rPh>
    <rPh sb="15" eb="16">
      <t>キ</t>
    </rPh>
    <phoneticPr fontId="14"/>
  </si>
  <si>
    <t>(事業所規模30人以上）</t>
  </si>
  <si>
    <t>令和７年冬季賞与（令和７年11月～令和８年１月）の1人平均賞与支給額は、調査産業計で441,832円となりました。</t>
    <rPh sb="0" eb="1">
      <t>レイ</t>
    </rPh>
    <rPh sb="1" eb="2">
      <t>ワ</t>
    </rPh>
    <rPh sb="3" eb="4">
      <t>ネン</t>
    </rPh>
    <rPh sb="4" eb="6">
      <t>トウキ</t>
    </rPh>
    <rPh sb="6" eb="8">
      <t>ショウヨ</t>
    </rPh>
    <rPh sb="9" eb="10">
      <t>レイ</t>
    </rPh>
    <rPh sb="10" eb="11">
      <t>ワ</t>
    </rPh>
    <rPh sb="12" eb="13">
      <t>ネン</t>
    </rPh>
    <rPh sb="15" eb="16">
      <t>１１ガツ</t>
    </rPh>
    <rPh sb="17" eb="19">
      <t>レイワ</t>
    </rPh>
    <rPh sb="20" eb="21">
      <t>ネン</t>
    </rPh>
    <rPh sb="22" eb="23">
      <t>１ガツ</t>
    </rPh>
    <rPh sb="25" eb="27">
      <t>ヒトリ</t>
    </rPh>
    <rPh sb="27" eb="29">
      <t>ヘイキン</t>
    </rPh>
    <rPh sb="29" eb="31">
      <t>ショウヨ</t>
    </rPh>
    <rPh sb="31" eb="34">
      <t>シキュウガク</t>
    </rPh>
    <rPh sb="36" eb="38">
      <t>チョウサ</t>
    </rPh>
    <rPh sb="38" eb="40">
      <t>サンギョウ</t>
    </rPh>
    <rPh sb="40" eb="41">
      <t>ケイ</t>
    </rPh>
    <phoneticPr fontId="4"/>
  </si>
  <si>
    <t>また、きまって支給する給与に対する賞与支給月数は、調査産業計で1.25カ月分となりました。</t>
    <rPh sb="7" eb="9">
      <t>シキュウ</t>
    </rPh>
    <rPh sb="11" eb="13">
      <t>キュウヨ</t>
    </rPh>
    <rPh sb="14" eb="15">
      <t>タイ</t>
    </rPh>
    <rPh sb="17" eb="19">
      <t>ショウヨ</t>
    </rPh>
    <rPh sb="19" eb="21">
      <t>シキュウ</t>
    </rPh>
    <rPh sb="21" eb="22">
      <t>ゲツ</t>
    </rPh>
    <rPh sb="22" eb="23">
      <t>スウ</t>
    </rPh>
    <rPh sb="25" eb="27">
      <t>チョウサ</t>
    </rPh>
    <rPh sb="27" eb="29">
      <t>サンギョウ</t>
    </rPh>
    <rPh sb="29" eb="30">
      <t>ケイ</t>
    </rPh>
    <rPh sb="36" eb="37">
      <t>ゲツ</t>
    </rPh>
    <rPh sb="37" eb="38">
      <t>ブン</t>
    </rPh>
    <phoneticPr fontId="18"/>
  </si>
  <si>
    <t>（単位：円、％、月）</t>
    <rPh sb="1" eb="3">
      <t>タンイ</t>
    </rPh>
    <rPh sb="4" eb="5">
      <t>エン</t>
    </rPh>
    <rPh sb="8" eb="9">
      <t>ツキ</t>
    </rPh>
    <phoneticPr fontId="4"/>
  </si>
  <si>
    <t>産                業</t>
    <rPh sb="0" eb="1">
      <t>サン</t>
    </rPh>
    <rPh sb="17" eb="18">
      <t>ギョウ</t>
    </rPh>
    <phoneticPr fontId="4"/>
  </si>
  <si>
    <t xml:space="preserve"> 1人平均賞与支給額</t>
    <rPh sb="1" eb="3">
      <t>ヒトリ</t>
    </rPh>
    <rPh sb="3" eb="5">
      <t>ヘイキン</t>
    </rPh>
    <rPh sb="5" eb="7">
      <t>ショウヨ</t>
    </rPh>
    <rPh sb="7" eb="9">
      <t>シキュウ</t>
    </rPh>
    <rPh sb="9" eb="10">
      <t>ガク</t>
    </rPh>
    <phoneticPr fontId="4"/>
  </si>
  <si>
    <t xml:space="preserve"> 賞与支給月数</t>
    <rPh sb="1" eb="3">
      <t>ショウヨ</t>
    </rPh>
    <rPh sb="3" eb="5">
      <t>シキュウ</t>
    </rPh>
    <rPh sb="5" eb="7">
      <t>ツキスウ</t>
    </rPh>
    <phoneticPr fontId="4"/>
  </si>
  <si>
    <t xml:space="preserve"> 賞与支給月数</t>
    <rPh sb="1" eb="3">
      <t>ショウヨ</t>
    </rPh>
    <rPh sb="3" eb="5">
      <t>シキュウ</t>
    </rPh>
    <rPh sb="5" eb="6">
      <t>ツキ</t>
    </rPh>
    <rPh sb="6" eb="7">
      <t>スウ</t>
    </rPh>
    <phoneticPr fontId="4"/>
  </si>
  <si>
    <t>前年比</t>
    <rPh sb="0" eb="2">
      <t>ゼンネン</t>
    </rPh>
    <rPh sb="2" eb="3">
      <t>ヒ</t>
    </rPh>
    <phoneticPr fontId="4"/>
  </si>
  <si>
    <t>（対きまって
支給する給与）</t>
    <rPh sb="1" eb="2">
      <t>タイ</t>
    </rPh>
    <rPh sb="7" eb="9">
      <t>シキュウ</t>
    </rPh>
    <rPh sb="11" eb="13">
      <t>キュウヨ</t>
    </rPh>
    <phoneticPr fontId="4"/>
  </si>
  <si>
    <t>前年差</t>
    <rPh sb="0" eb="2">
      <t>ゼンネン</t>
    </rPh>
    <rPh sb="2" eb="3">
      <t>サ</t>
    </rPh>
    <phoneticPr fontId="4"/>
  </si>
  <si>
    <t xml:space="preserve"> （対所定内給与）</t>
    <rPh sb="2" eb="3">
      <t>タイ</t>
    </rPh>
    <rPh sb="3" eb="6">
      <t>ショテイナイ</t>
    </rPh>
    <rPh sb="6" eb="8">
      <t>キュウヨ</t>
    </rPh>
    <phoneticPr fontId="4"/>
  </si>
  <si>
    <t>前年差</t>
    <rPh sb="0" eb="2">
      <t>ゼンネン</t>
    </rPh>
    <phoneticPr fontId="4"/>
  </si>
  <si>
    <t>TL</t>
  </si>
  <si>
    <t>C</t>
  </si>
  <si>
    <t>鉱業，採石業等</t>
  </si>
  <si>
    <t>-</t>
    <phoneticPr fontId="4"/>
  </si>
  <si>
    <t>D</t>
  </si>
  <si>
    <t>建設業</t>
  </si>
  <si>
    <t>E</t>
  </si>
  <si>
    <t>F</t>
  </si>
  <si>
    <t>電気・ガス業</t>
  </si>
  <si>
    <t>G</t>
  </si>
  <si>
    <t>情報通信業</t>
  </si>
  <si>
    <t>H</t>
  </si>
  <si>
    <t>運輸業，郵便業</t>
  </si>
  <si>
    <t>I</t>
  </si>
  <si>
    <t>卸売業，小売業</t>
  </si>
  <si>
    <t>J</t>
  </si>
  <si>
    <t>金融業，保険業</t>
  </si>
  <si>
    <t>K</t>
  </si>
  <si>
    <t>不動産，物品賃貸業</t>
    <rPh sb="8" eb="9">
      <t>ギョウ</t>
    </rPh>
    <phoneticPr fontId="18"/>
  </si>
  <si>
    <t>L</t>
  </si>
  <si>
    <t>学術研究等</t>
  </si>
  <si>
    <t>M</t>
  </si>
  <si>
    <t>飲食サービス業等</t>
  </si>
  <si>
    <t>N</t>
  </si>
  <si>
    <t>生活関連サービス等</t>
  </si>
  <si>
    <t>O</t>
  </si>
  <si>
    <t>教育，学習支援業</t>
  </si>
  <si>
    <t>P</t>
  </si>
  <si>
    <t>医療，福祉</t>
  </si>
  <si>
    <t>Q</t>
  </si>
  <si>
    <t>複合サービス事業</t>
  </si>
  <si>
    <t>R</t>
  </si>
  <si>
    <t>その他のサービス業</t>
  </si>
  <si>
    <t>○　この結果は、令和７年11月～令和８年１月の「特別に支払われた給与」のうち、賞与として支給された給与を抜き出して、</t>
    <rPh sb="8" eb="9">
      <t>レイ</t>
    </rPh>
    <rPh sb="9" eb="10">
      <t>ワ</t>
    </rPh>
    <rPh sb="11" eb="12">
      <t>ネン</t>
    </rPh>
    <rPh sb="14" eb="15">
      <t>ガツ</t>
    </rPh>
    <rPh sb="16" eb="18">
      <t>レイワ</t>
    </rPh>
    <rPh sb="19" eb="20">
      <t>ネン</t>
    </rPh>
    <rPh sb="27" eb="29">
      <t>シハラ</t>
    </rPh>
    <rPh sb="52" eb="53">
      <t>ヌ</t>
    </rPh>
    <rPh sb="54" eb="55">
      <t>ダ</t>
    </rPh>
    <phoneticPr fontId="18"/>
  </si>
  <si>
    <t>　   特別に集計したものである。</t>
    <phoneticPr fontId="18"/>
  </si>
  <si>
    <t>○　｢１人平均賞与支給額」とは、賞与を支給した事業所における常用労働者(支給されなかった者も含む）１人当たり</t>
    <phoneticPr fontId="18"/>
  </si>
  <si>
    <t>　　の平均賞与支給額である。</t>
    <phoneticPr fontId="18"/>
  </si>
  <si>
    <t>○　｢賞与支給月数（対きまって支給する給与）」とは、賞与を支給した事業所における賞与の支払い総額を１カ月平均</t>
    <rPh sb="15" eb="17">
      <t>シキュウ</t>
    </rPh>
    <phoneticPr fontId="18"/>
  </si>
  <si>
    <t>　　のきまって支給する給与の支払い総額で除したものである。</t>
    <rPh sb="7" eb="9">
      <t>シキュウ</t>
    </rPh>
    <rPh sb="11" eb="13">
      <t>キュウヨ</t>
    </rPh>
    <phoneticPr fontId="18"/>
  </si>
  <si>
    <t>○　｢賞与支給月数（対所定内給与）」とは、賞与を支給した事業所における賞与の支払い総額を１カ月平均の所定内</t>
    <rPh sb="51" eb="52">
      <t>テイ</t>
    </rPh>
    <rPh sb="52" eb="53">
      <t>ナイ</t>
    </rPh>
    <phoneticPr fontId="18"/>
  </si>
  <si>
    <t>　　給与支払い総額で除したものである。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</si>
</sst>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_);[Red]\(0.0\)"/>
    <numFmt numFmtId="186" formatCode="#,##0.0;[Red]\-#,##0.0"/>
    <numFmt numFmtId="187" formatCode="0.00;[Red]0.00"/>
  </numFmts>
  <fonts count="79">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b/>
      <u/>
      <sz val="9"/>
      <name val="ＭＳ Ｐゴシック"/>
      <family val="3"/>
      <charset val="128"/>
      <scheme val="minor"/>
    </font>
    <font>
      <b/>
      <sz val="9"/>
      <name val="ＭＳ Ｐゴシック"/>
      <family val="3"/>
      <charset val="128"/>
      <scheme val="minor"/>
    </font>
    <font>
      <sz val="9"/>
      <color theme="1"/>
      <name val="ＭＳ Ｐゴシック"/>
      <family val="3"/>
      <charset val="128"/>
    </font>
    <font>
      <sz val="11"/>
      <name val="HGSｺﾞｼｯｸE"/>
      <family val="3"/>
      <charset val="128"/>
    </font>
    <font>
      <sz val="18"/>
      <color indexed="8"/>
      <name val="HGｺﾞｼｯｸE"/>
      <family val="3"/>
      <charset val="128"/>
    </font>
    <font>
      <sz val="16"/>
      <color indexed="8"/>
      <name val="HGｺﾞｼｯｸE"/>
      <family val="3"/>
      <charset val="128"/>
    </font>
    <font>
      <sz val="12"/>
      <color indexed="8"/>
      <name val="HGｺﾞｼｯｸE"/>
      <family val="3"/>
      <charset val="128"/>
    </font>
    <font>
      <sz val="10.5"/>
      <name val="ＭＳ Ｐゴシック"/>
      <family val="3"/>
      <charset val="128"/>
    </font>
    <font>
      <b/>
      <sz val="10"/>
      <name val="ＭＳ Ｐ明朝"/>
      <family val="1"/>
      <charset val="128"/>
    </font>
    <font>
      <sz val="9"/>
      <color indexed="8"/>
      <name val="ＭＳ Ｐゴシック"/>
      <family val="3"/>
      <charset val="128"/>
    </font>
    <font>
      <sz val="9.5"/>
      <color indexed="8"/>
      <name val="ＭＳ Ｐゴシック"/>
      <family val="3"/>
      <charset val="128"/>
    </font>
    <font>
      <sz val="9.5"/>
      <color indexed="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s>
  <cellStyleXfs count="336">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xf numFmtId="0" fontId="13" fillId="0" borderId="0"/>
  </cellStyleXfs>
  <cellXfs count="581">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pplyAlignment="1">
      <alignment horizontal="distributed" vertical="center"/>
    </xf>
    <xf numFmtId="0" fontId="57"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1" fillId="0" borderId="0" xfId="320" applyFont="1" applyAlignment="1">
      <alignment vertical="center"/>
    </xf>
    <xf numFmtId="0" fontId="51" fillId="0" borderId="0" xfId="320" quotePrefix="1" applyFont="1" applyAlignment="1">
      <alignment vertical="center"/>
    </xf>
    <xf numFmtId="0" fontId="58" fillId="0" borderId="0" xfId="320" applyFont="1" applyAlignment="1">
      <alignment horizontal="right" vertical="center"/>
    </xf>
    <xf numFmtId="0" fontId="44" fillId="0" borderId="0" xfId="320" applyFont="1" applyAlignment="1">
      <alignment horizontal="right"/>
    </xf>
    <xf numFmtId="177" fontId="51" fillId="0" borderId="16" xfId="320" applyNumberFormat="1" applyFont="1" applyBorder="1" applyAlignment="1">
      <alignment vertical="center"/>
    </xf>
    <xf numFmtId="0" fontId="56"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4" fillId="0" borderId="0" xfId="0" applyFont="1">
      <alignment vertical="center"/>
    </xf>
    <xf numFmtId="0" fontId="50" fillId="0" borderId="0" xfId="0" applyFont="1" applyAlignment="1">
      <alignment horizontal="center" vertical="center" wrapText="1"/>
    </xf>
    <xf numFmtId="0" fontId="50" fillId="0" borderId="0" xfId="0" applyFont="1" applyAlignment="1">
      <alignment horizontal="center" vertical="distributed" wrapText="1"/>
    </xf>
    <xf numFmtId="0" fontId="51" fillId="0" borderId="0" xfId="0" applyFont="1">
      <alignment vertical="center"/>
    </xf>
    <xf numFmtId="0" fontId="50" fillId="0" borderId="0" xfId="0" applyFont="1" applyAlignment="1">
      <alignment horizontal="left" vertical="center"/>
    </xf>
    <xf numFmtId="0" fontId="52"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59" fillId="0" borderId="0" xfId="318" applyFont="1" applyAlignment="1"/>
    <xf numFmtId="0" fontId="50" fillId="0" borderId="0" xfId="318" applyFont="1" applyAlignment="1"/>
    <xf numFmtId="184" fontId="59" fillId="0" borderId="0" xfId="318" applyNumberFormat="1" applyFont="1" applyAlignment="1"/>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0" fillId="0" borderId="0" xfId="0" applyFont="1">
      <alignment vertical="center"/>
    </xf>
    <xf numFmtId="0" fontId="50" fillId="0" borderId="0" xfId="0" applyFont="1" applyAlignment="1">
      <alignment vertical="center" wrapText="1"/>
    </xf>
    <xf numFmtId="186" fontId="23" fillId="0" borderId="17" xfId="98" applyNumberFormat="1" applyFont="1" applyFill="1" applyBorder="1" applyAlignment="1">
      <alignment horizontal="right" vertical="center"/>
    </xf>
    <xf numFmtId="0" fontId="60" fillId="0" borderId="0" xfId="82" applyFont="1" applyFill="1" applyAlignment="1" applyProtection="1">
      <alignment vertical="center"/>
    </xf>
    <xf numFmtId="0" fontId="50" fillId="0" borderId="18" xfId="0" applyFont="1" applyBorder="1">
      <alignment vertical="center"/>
    </xf>
    <xf numFmtId="0" fontId="0" fillId="0" borderId="18" xfId="0" applyBorder="1">
      <alignment vertical="center"/>
    </xf>
    <xf numFmtId="0" fontId="6" fillId="0" borderId="0" xfId="0" applyFont="1" applyAlignment="1">
      <alignment vertical="distributed" wrapText="1"/>
    </xf>
    <xf numFmtId="0" fontId="6" fillId="0" borderId="14" xfId="0" applyFont="1" applyBorder="1">
      <alignment vertical="center"/>
    </xf>
    <xf numFmtId="0" fontId="61" fillId="0" borderId="14" xfId="0" applyFont="1" applyBorder="1">
      <alignment vertical="center"/>
    </xf>
    <xf numFmtId="0" fontId="0" fillId="0" borderId="15" xfId="0" applyBorder="1">
      <alignment vertical="center"/>
    </xf>
    <xf numFmtId="58" fontId="62" fillId="0" borderId="0" xfId="0" applyNumberFormat="1" applyFont="1">
      <alignment vertical="center"/>
    </xf>
    <xf numFmtId="0" fontId="63"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0" fillId="0" borderId="0" xfId="0" applyFont="1" applyAlignment="1">
      <alignment vertical="distributed" wrapText="1"/>
    </xf>
    <xf numFmtId="0" fontId="51" fillId="0" borderId="0" xfId="0" applyFont="1" applyAlignment="1">
      <alignment vertical="distributed" wrapText="1"/>
    </xf>
    <xf numFmtId="0" fontId="51" fillId="0" borderId="18" xfId="0" applyFont="1" applyBorder="1" applyAlignment="1">
      <alignment vertical="distributed" wrapText="1"/>
    </xf>
    <xf numFmtId="0" fontId="0" fillId="0" borderId="13" xfId="0" applyBorder="1">
      <alignment vertical="center"/>
    </xf>
    <xf numFmtId="0" fontId="66" fillId="0" borderId="0" xfId="0" applyFont="1">
      <alignment vertical="center"/>
    </xf>
    <xf numFmtId="0" fontId="7" fillId="0" borderId="0" xfId="0" applyFont="1">
      <alignment vertical="center"/>
    </xf>
    <xf numFmtId="14" fontId="0" fillId="0" borderId="0" xfId="0" applyNumberFormat="1">
      <alignment vertical="center"/>
    </xf>
    <xf numFmtId="0" fontId="63" fillId="0" borderId="0" xfId="318" applyFont="1" applyAlignment="1">
      <alignment horizontal="center"/>
    </xf>
    <xf numFmtId="0" fontId="0" fillId="0" borderId="0" xfId="0" applyAlignment="1"/>
    <xf numFmtId="0" fontId="63"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3"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5" fontId="23" fillId="0" borderId="13" xfId="0" applyNumberFormat="1" applyFont="1" applyBorder="1">
      <alignment vertical="center"/>
    </xf>
    <xf numFmtId="178" fontId="23" fillId="0" borderId="17" xfId="0" applyNumberFormat="1" applyFont="1" applyBorder="1" applyAlignment="1">
      <alignment horizontal="right" vertical="center"/>
    </xf>
    <xf numFmtId="185"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3" fillId="0" borderId="0" xfId="0" applyFont="1">
      <alignment vertical="center"/>
    </xf>
    <xf numFmtId="0" fontId="51" fillId="0" borderId="18" xfId="0" applyFont="1" applyBorder="1" applyAlignment="1">
      <alignment horizontal="left" vertical="center" wrapText="1"/>
    </xf>
    <xf numFmtId="0" fontId="51" fillId="0" borderId="0" xfId="0" applyFont="1" applyAlignment="1">
      <alignment vertical="center" wrapText="1"/>
    </xf>
    <xf numFmtId="0" fontId="51"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58" fillId="0" borderId="16" xfId="320" applyFont="1" applyBorder="1" applyAlignment="1">
      <alignment horizontal="center" vertical="center"/>
    </xf>
    <xf numFmtId="0" fontId="58"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5"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5" fontId="23" fillId="0" borderId="17" xfId="320" applyNumberFormat="1" applyFont="1" applyBorder="1" applyAlignment="1">
      <alignment vertical="center"/>
    </xf>
    <xf numFmtId="0" fontId="9" fillId="0" borderId="25" xfId="320" applyFont="1" applyBorder="1" applyAlignment="1">
      <alignment vertical="center"/>
    </xf>
    <xf numFmtId="186"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7" fontId="9" fillId="0" borderId="0" xfId="320" applyNumberFormat="1" applyFont="1" applyAlignment="1">
      <alignment vertical="center"/>
    </xf>
    <xf numFmtId="187" fontId="43" fillId="0" borderId="14" xfId="320" applyNumberFormat="1" applyFont="1" applyBorder="1" applyAlignment="1">
      <alignment vertical="center"/>
    </xf>
    <xf numFmtId="187" fontId="23" fillId="0" borderId="10" xfId="0" applyNumberFormat="1" applyFont="1" applyBorder="1">
      <alignment vertical="center"/>
    </xf>
    <xf numFmtId="187" fontId="23" fillId="0" borderId="17" xfId="324" applyNumberFormat="1" applyFont="1" applyFill="1" applyBorder="1" applyAlignment="1">
      <alignment vertical="center"/>
    </xf>
    <xf numFmtId="187" fontId="23" fillId="0" borderId="17" xfId="0" applyNumberFormat="1" applyFont="1" applyBorder="1">
      <alignment vertical="center"/>
    </xf>
    <xf numFmtId="187" fontId="23" fillId="0" borderId="0" xfId="98" applyNumberFormat="1" applyFont="1" applyFill="1" applyBorder="1" applyAlignment="1">
      <alignment vertical="center"/>
    </xf>
    <xf numFmtId="187" fontId="23" fillId="0" borderId="13" xfId="0" applyNumberFormat="1" applyFont="1" applyBorder="1">
      <alignment vertical="center"/>
    </xf>
    <xf numFmtId="187" fontId="23" fillId="0" borderId="0" xfId="0" applyNumberFormat="1" applyFont="1">
      <alignment vertical="center"/>
    </xf>
    <xf numFmtId="187" fontId="23" fillId="0" borderId="17" xfId="98" applyNumberFormat="1" applyFont="1" applyFill="1" applyBorder="1" applyAlignment="1">
      <alignment vertical="center"/>
    </xf>
    <xf numFmtId="187" fontId="23" fillId="0" borderId="14" xfId="0" applyNumberFormat="1" applyFont="1" applyBorder="1">
      <alignment vertical="center"/>
    </xf>
    <xf numFmtId="186"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5" fontId="11" fillId="0" borderId="0" xfId="320" applyNumberFormat="1" applyFont="1" applyAlignment="1">
      <alignment horizontal="center" vertical="center"/>
    </xf>
    <xf numFmtId="185" fontId="45" fillId="0" borderId="14" xfId="320" applyNumberFormat="1" applyFont="1" applyBorder="1" applyAlignment="1">
      <alignment vertical="center"/>
    </xf>
    <xf numFmtId="185" fontId="44" fillId="0" borderId="20" xfId="320" applyNumberFormat="1" applyFont="1" applyBorder="1" applyAlignment="1">
      <alignment vertical="center"/>
    </xf>
    <xf numFmtId="185" fontId="9" fillId="0" borderId="0" xfId="320" applyNumberFormat="1" applyFont="1" applyAlignment="1">
      <alignment vertical="center"/>
    </xf>
    <xf numFmtId="185" fontId="44" fillId="0" borderId="0" xfId="320" applyNumberFormat="1" applyFont="1" applyAlignment="1">
      <alignment vertical="center"/>
    </xf>
    <xf numFmtId="185" fontId="44" fillId="0" borderId="12" xfId="320" applyNumberFormat="1" applyFont="1" applyBorder="1" applyAlignment="1">
      <alignment vertical="center"/>
    </xf>
    <xf numFmtId="185" fontId="0" fillId="0" borderId="0" xfId="0" applyNumberFormat="1">
      <alignment vertical="center"/>
    </xf>
    <xf numFmtId="185"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5"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1"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5" fontId="44" fillId="0" borderId="16" xfId="320" applyNumberFormat="1" applyFont="1" applyBorder="1" applyAlignment="1">
      <alignment horizontal="center" vertical="center"/>
    </xf>
    <xf numFmtId="177" fontId="45" fillId="0" borderId="0" xfId="320" applyNumberFormat="1" applyFont="1" applyAlignment="1">
      <alignment vertical="center"/>
    </xf>
    <xf numFmtId="185" fontId="45" fillId="0" borderId="0" xfId="320" applyNumberFormat="1" applyFont="1" applyAlignment="1">
      <alignment vertical="center"/>
    </xf>
    <xf numFmtId="0" fontId="51"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5"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5" fontId="44" fillId="0" borderId="10" xfId="320" applyNumberFormat="1" applyFont="1" applyBorder="1" applyAlignment="1">
      <alignment horizontal="center" vertical="center"/>
    </xf>
    <xf numFmtId="185"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5" fontId="51" fillId="0" borderId="14" xfId="320" applyNumberFormat="1" applyFont="1" applyBorder="1" applyAlignment="1">
      <alignment vertical="center"/>
    </xf>
    <xf numFmtId="177" fontId="51" fillId="0" borderId="14" xfId="320" applyNumberFormat="1" applyFont="1" applyBorder="1" applyAlignment="1">
      <alignment vertical="center"/>
    </xf>
    <xf numFmtId="185" fontId="51" fillId="0" borderId="13" xfId="320" applyNumberFormat="1" applyFont="1" applyBorder="1" applyAlignment="1">
      <alignment vertical="center"/>
    </xf>
    <xf numFmtId="177" fontId="51" fillId="0" borderId="15" xfId="320" applyNumberFormat="1" applyFont="1" applyBorder="1" applyAlignment="1">
      <alignment vertical="center"/>
    </xf>
    <xf numFmtId="185" fontId="51" fillId="0" borderId="10" xfId="320" applyNumberFormat="1" applyFont="1" applyBorder="1" applyAlignment="1">
      <alignment horizontal="center" vertical="center"/>
    </xf>
    <xf numFmtId="177" fontId="51" fillId="0" borderId="16" xfId="320" applyNumberFormat="1" applyFont="1" applyBorder="1" applyAlignment="1">
      <alignment horizontal="center" vertical="center"/>
    </xf>
    <xf numFmtId="185" fontId="51" fillId="0" borderId="17" xfId="0" applyNumberFormat="1" applyFont="1" applyBorder="1">
      <alignment vertical="center"/>
    </xf>
    <xf numFmtId="177" fontId="51" fillId="0" borderId="18" xfId="0" applyNumberFormat="1" applyFont="1" applyBorder="1">
      <alignment vertical="center"/>
    </xf>
    <xf numFmtId="185" fontId="51" fillId="0" borderId="17" xfId="324" applyNumberFormat="1" applyFont="1" applyFill="1" applyBorder="1">
      <alignment vertical="center"/>
    </xf>
    <xf numFmtId="0" fontId="50" fillId="0" borderId="0" xfId="320" applyFont="1" applyAlignment="1">
      <alignment vertical="center"/>
    </xf>
    <xf numFmtId="0" fontId="23" fillId="0" borderId="18" xfId="319" quotePrefix="1" applyFont="1" applyBorder="1" applyAlignment="1">
      <alignment vertical="center"/>
    </xf>
    <xf numFmtId="185" fontId="51" fillId="0" borderId="0" xfId="0" applyNumberFormat="1" applyFont="1">
      <alignment vertical="center"/>
    </xf>
    <xf numFmtId="177" fontId="51" fillId="0" borderId="0" xfId="0" applyNumberFormat="1" applyFont="1">
      <alignment vertical="center"/>
    </xf>
    <xf numFmtId="178" fontId="51" fillId="0" borderId="0" xfId="0" applyNumberFormat="1" applyFont="1">
      <alignment vertical="center"/>
    </xf>
    <xf numFmtId="0" fontId="51" fillId="0" borderId="18" xfId="319" quotePrefix="1" applyFont="1" applyBorder="1" applyAlignment="1">
      <alignment vertical="center"/>
    </xf>
    <xf numFmtId="0" fontId="51" fillId="0" borderId="14" xfId="320" applyFont="1" applyBorder="1" applyAlignment="1">
      <alignment vertical="center"/>
    </xf>
    <xf numFmtId="0" fontId="51"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3"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69" fillId="0" borderId="10" xfId="98" applyFont="1" applyFill="1" applyBorder="1">
      <alignment vertical="center"/>
    </xf>
    <xf numFmtId="177" fontId="69" fillId="0" borderId="11" xfId="0" applyNumberFormat="1" applyFont="1" applyBorder="1">
      <alignment vertical="center"/>
    </xf>
    <xf numFmtId="38" fontId="69" fillId="0" borderId="0" xfId="98" applyFont="1" applyFill="1" applyBorder="1" applyAlignment="1">
      <alignment horizontal="right" vertical="center"/>
    </xf>
    <xf numFmtId="38" fontId="69" fillId="0" borderId="18" xfId="324" applyFont="1" applyFill="1" applyBorder="1" applyAlignment="1">
      <alignment horizontal="right" vertical="center"/>
    </xf>
    <xf numFmtId="38" fontId="69" fillId="0" borderId="17" xfId="98" applyFont="1" applyFill="1" applyBorder="1">
      <alignment vertical="center"/>
    </xf>
    <xf numFmtId="177" fontId="69" fillId="0" borderId="0" xfId="0" applyNumberFormat="1" applyFont="1">
      <alignment vertical="center"/>
    </xf>
    <xf numFmtId="38" fontId="69" fillId="0" borderId="17" xfId="98" applyFont="1" applyFill="1" applyBorder="1" applyAlignment="1">
      <alignment horizontal="right" vertical="center"/>
    </xf>
    <xf numFmtId="177" fontId="69" fillId="0" borderId="18" xfId="0" applyNumberFormat="1" applyFont="1" applyBorder="1" applyAlignment="1">
      <alignment horizontal="right" vertical="center"/>
    </xf>
    <xf numFmtId="177" fontId="69" fillId="0" borderId="18" xfId="0" applyNumberFormat="1" applyFont="1" applyBorder="1">
      <alignment vertical="center"/>
    </xf>
    <xf numFmtId="177" fontId="69" fillId="0" borderId="17" xfId="0" applyNumberFormat="1" applyFont="1" applyBorder="1">
      <alignment vertical="center"/>
    </xf>
    <xf numFmtId="184" fontId="69" fillId="0" borderId="17" xfId="0" applyNumberFormat="1" applyFont="1" applyBorder="1">
      <alignment vertical="center"/>
    </xf>
    <xf numFmtId="186" fontId="69" fillId="0" borderId="17" xfId="98" applyNumberFormat="1" applyFont="1" applyFill="1" applyBorder="1" applyAlignment="1">
      <alignment horizontal="right" vertical="center"/>
    </xf>
    <xf numFmtId="177" fontId="69" fillId="0" borderId="0" xfId="0" applyNumberFormat="1" applyFont="1" applyAlignment="1">
      <alignment horizontal="right" vertical="center"/>
    </xf>
    <xf numFmtId="177" fontId="69" fillId="0" borderId="17" xfId="0" applyNumberFormat="1" applyFont="1" applyBorder="1" applyAlignment="1">
      <alignment horizontal="right" vertical="center"/>
    </xf>
    <xf numFmtId="184" fontId="69" fillId="0" borderId="17" xfId="0" applyNumberFormat="1" applyFont="1" applyBorder="1" applyAlignment="1">
      <alignment horizontal="right" vertical="center"/>
    </xf>
    <xf numFmtId="177" fontId="69" fillId="0" borderId="0" xfId="324" applyNumberFormat="1" applyFont="1" applyFill="1" applyBorder="1" applyAlignment="1">
      <alignment horizontal="right" vertical="center"/>
    </xf>
    <xf numFmtId="186" fontId="69" fillId="0" borderId="17" xfId="324" applyNumberFormat="1" applyFont="1" applyFill="1" applyBorder="1" applyAlignment="1">
      <alignment horizontal="right" vertical="center"/>
    </xf>
    <xf numFmtId="177" fontId="69" fillId="0" borderId="14" xfId="0" applyNumberFormat="1" applyFont="1" applyBorder="1">
      <alignment vertical="center"/>
    </xf>
    <xf numFmtId="177" fontId="69" fillId="0" borderId="13" xfId="0" applyNumberFormat="1" applyFont="1" applyBorder="1">
      <alignment vertical="center"/>
    </xf>
    <xf numFmtId="177" fontId="69" fillId="0" borderId="15" xfId="0" applyNumberFormat="1" applyFont="1" applyBorder="1">
      <alignment vertical="center"/>
    </xf>
    <xf numFmtId="184" fontId="69" fillId="0" borderId="13" xfId="0" applyNumberFormat="1" applyFont="1" applyBorder="1">
      <alignment vertical="center"/>
    </xf>
    <xf numFmtId="187" fontId="69" fillId="0" borderId="0" xfId="0" applyNumberFormat="1" applyFont="1">
      <alignment vertical="center"/>
    </xf>
    <xf numFmtId="179" fontId="69" fillId="0" borderId="0" xfId="0" applyNumberFormat="1" applyFont="1">
      <alignment vertical="center"/>
    </xf>
    <xf numFmtId="179" fontId="69" fillId="0" borderId="0" xfId="0" applyNumberFormat="1" applyFont="1" applyAlignment="1">
      <alignment horizontal="right" vertical="center"/>
    </xf>
    <xf numFmtId="0" fontId="55" fillId="0" borderId="0" xfId="0" applyFont="1">
      <alignment vertical="center"/>
    </xf>
    <xf numFmtId="38" fontId="52" fillId="0" borderId="0" xfId="324" applyFont="1" applyFill="1" applyAlignment="1">
      <alignment vertical="center"/>
    </xf>
    <xf numFmtId="38" fontId="54"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69" fillId="0" borderId="0" xfId="324" applyNumberFormat="1" applyFont="1" applyFill="1" applyBorder="1" applyAlignment="1">
      <alignment horizontal="right" vertical="center"/>
    </xf>
    <xf numFmtId="185" fontId="23" fillId="0" borderId="13" xfId="320" applyNumberFormat="1" applyFont="1" applyBorder="1" applyAlignment="1">
      <alignment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24" xfId="319" quotePrefix="1" applyFont="1" applyBorder="1" applyAlignment="1">
      <alignment horizontal="lef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185" fontId="23" fillId="0" borderId="10" xfId="0" applyNumberFormat="1" applyFont="1" applyBorder="1">
      <alignment vertical="center"/>
    </xf>
    <xf numFmtId="0" fontId="9" fillId="0" borderId="11" xfId="320" applyFont="1" applyBorder="1" applyAlignment="1">
      <alignment vertical="center"/>
    </xf>
    <xf numFmtId="178" fontId="23" fillId="0" borderId="12" xfId="0" applyNumberFormat="1" applyFont="1" applyBorder="1">
      <alignment vertical="center"/>
    </xf>
    <xf numFmtId="0" fontId="42" fillId="0" borderId="0" xfId="0" applyFont="1" applyAlignment="1">
      <alignment horizontal="center" vertical="distributed"/>
    </xf>
    <xf numFmtId="0" fontId="6" fillId="0" borderId="0" xfId="0" applyFont="1" applyAlignment="1">
      <alignment horizontal="left" vertical="distributed"/>
    </xf>
    <xf numFmtId="185" fontId="23" fillId="0" borderId="11" xfId="0" applyNumberFormat="1" applyFont="1" applyBorder="1">
      <alignment vertical="center"/>
    </xf>
    <xf numFmtId="185" fontId="23" fillId="0" borderId="10" xfId="320" applyNumberFormat="1" applyFont="1" applyBorder="1" applyAlignment="1">
      <alignment vertical="center"/>
    </xf>
    <xf numFmtId="185" fontId="51" fillId="0" borderId="0" xfId="320" applyNumberFormat="1" applyFont="1" applyAlignment="1">
      <alignment vertical="center"/>
    </xf>
    <xf numFmtId="177" fontId="51" fillId="0" borderId="0" xfId="320" applyNumberFormat="1" applyFont="1" applyAlignment="1">
      <alignment vertical="center"/>
    </xf>
    <xf numFmtId="185" fontId="51" fillId="0" borderId="17" xfId="320" applyNumberFormat="1" applyFont="1" applyBorder="1" applyAlignment="1">
      <alignment vertical="center"/>
    </xf>
    <xf numFmtId="0" fontId="71" fillId="0" borderId="0" xfId="333" applyFont="1" applyAlignment="1">
      <alignment horizontal="center"/>
    </xf>
    <xf numFmtId="0" fontId="5" fillId="0" borderId="0" xfId="333" applyAlignment="1">
      <alignment horizontal="center"/>
    </xf>
    <xf numFmtId="0" fontId="25" fillId="0" borderId="0" xfId="333" applyFont="1" applyAlignment="1">
      <alignment horizontal="left"/>
    </xf>
    <xf numFmtId="0" fontId="72" fillId="0" borderId="0" xfId="334" applyFont="1" applyAlignment="1">
      <alignment vertical="center"/>
    </xf>
    <xf numFmtId="0" fontId="25" fillId="0" borderId="0" xfId="333" applyFont="1" applyAlignment="1">
      <alignment horizontal="center"/>
    </xf>
    <xf numFmtId="0" fontId="73" fillId="0" borderId="0" xfId="334" applyFont="1" applyAlignment="1">
      <alignment vertical="center"/>
    </xf>
    <xf numFmtId="182" fontId="74" fillId="0" borderId="0" xfId="335" applyNumberFormat="1" applyFont="1" applyAlignment="1">
      <alignment vertical="center"/>
    </xf>
    <xf numFmtId="0" fontId="74" fillId="0" borderId="0" xfId="335" applyFont="1" applyAlignment="1">
      <alignment vertical="center"/>
    </xf>
    <xf numFmtId="0" fontId="5" fillId="0" borderId="0" xfId="333"/>
    <xf numFmtId="0" fontId="75" fillId="0" borderId="0" xfId="333" applyFont="1"/>
    <xf numFmtId="0" fontId="23" fillId="0" borderId="29" xfId="333" applyFont="1" applyBorder="1" applyAlignment="1">
      <alignment horizontal="left" vertical="center"/>
    </xf>
    <xf numFmtId="0" fontId="23" fillId="0" borderId="28" xfId="333" applyFont="1" applyBorder="1" applyAlignment="1">
      <alignment vertical="center"/>
    </xf>
    <xf numFmtId="0" fontId="23" fillId="0" borderId="27" xfId="333" applyFont="1" applyBorder="1" applyAlignment="1">
      <alignment horizontal="left" vertical="center"/>
    </xf>
    <xf numFmtId="0" fontId="23" fillId="0" borderId="27" xfId="333" applyFont="1" applyBorder="1" applyAlignment="1">
      <alignment vertical="center"/>
    </xf>
    <xf numFmtId="0" fontId="23" fillId="0" borderId="31" xfId="333" applyFont="1" applyBorder="1" applyAlignment="1">
      <alignment vertical="center"/>
    </xf>
    <xf numFmtId="0" fontId="23" fillId="0" borderId="32" xfId="333" applyFont="1" applyBorder="1" applyAlignment="1">
      <alignment horizontal="center" vertical="center"/>
    </xf>
    <xf numFmtId="0" fontId="23" fillId="0" borderId="31" xfId="333" applyFont="1" applyBorder="1" applyAlignment="1">
      <alignment horizontal="center" vertical="top" wrapText="1"/>
    </xf>
    <xf numFmtId="0" fontId="23" fillId="0" borderId="33" xfId="333" applyFont="1" applyBorder="1" applyAlignment="1">
      <alignment horizontal="center" vertical="center"/>
    </xf>
    <xf numFmtId="0" fontId="23" fillId="0" borderId="26" xfId="333" applyFont="1" applyBorder="1" applyAlignment="1">
      <alignment vertical="top"/>
    </xf>
    <xf numFmtId="49" fontId="23" fillId="0" borderId="18" xfId="333" applyNumberFormat="1" applyFont="1" applyBorder="1" applyAlignment="1">
      <alignment horizontal="center" vertical="center"/>
    </xf>
    <xf numFmtId="0" fontId="2" fillId="0" borderId="18" xfId="0" applyFont="1" applyBorder="1" applyAlignment="1">
      <alignment horizontal="distributed" vertical="center"/>
    </xf>
    <xf numFmtId="180" fontId="0" fillId="0" borderId="13" xfId="0" applyNumberFormat="1" applyBorder="1">
      <alignment vertical="center"/>
    </xf>
    <xf numFmtId="179" fontId="0" fillId="0" borderId="13" xfId="0" applyNumberFormat="1" applyBorder="1">
      <alignment vertical="center"/>
    </xf>
    <xf numFmtId="179" fontId="0" fillId="0" borderId="15" xfId="0" applyNumberFormat="1" applyBorder="1">
      <alignment vertical="center"/>
    </xf>
    <xf numFmtId="179" fontId="0" fillId="0" borderId="14" xfId="0" applyNumberFormat="1" applyBorder="1">
      <alignment vertical="center"/>
    </xf>
    <xf numFmtId="49" fontId="23" fillId="0" borderId="34" xfId="333" applyNumberFormat="1" applyFont="1" applyBorder="1" applyAlignment="1">
      <alignment horizontal="center" vertical="center"/>
    </xf>
    <xf numFmtId="0" fontId="2" fillId="0" borderId="34" xfId="0" applyFont="1" applyBorder="1" applyAlignment="1">
      <alignment horizontal="distributed" vertical="center"/>
    </xf>
    <xf numFmtId="38" fontId="76" fillId="0" borderId="0" xfId="324" applyFont="1" applyFill="1" applyBorder="1" applyAlignment="1">
      <alignment horizontal="right" vertical="center"/>
    </xf>
    <xf numFmtId="180" fontId="23" fillId="0" borderId="34" xfId="0" applyNumberFormat="1" applyFont="1" applyBorder="1" applyAlignment="1">
      <alignment horizontal="right" vertical="center"/>
    </xf>
    <xf numFmtId="180" fontId="23" fillId="0" borderId="35" xfId="0" applyNumberFormat="1" applyFont="1" applyBorder="1" applyAlignment="1">
      <alignment horizontal="right" vertical="center"/>
    </xf>
    <xf numFmtId="180" fontId="23" fillId="0" borderId="36" xfId="0" applyNumberFormat="1" applyFont="1" applyBorder="1" applyAlignment="1">
      <alignment horizontal="right" vertical="center"/>
    </xf>
    <xf numFmtId="49" fontId="23" fillId="0" borderId="37" xfId="333" applyNumberFormat="1" applyFont="1" applyBorder="1" applyAlignment="1">
      <alignment horizontal="center" vertical="center"/>
    </xf>
    <xf numFmtId="0" fontId="2" fillId="0" borderId="37" xfId="0" applyFont="1" applyBorder="1" applyAlignment="1">
      <alignment horizontal="distributed" vertical="center"/>
    </xf>
    <xf numFmtId="180" fontId="0" fillId="0" borderId="38" xfId="0" applyNumberFormat="1" applyBorder="1">
      <alignment vertical="center"/>
    </xf>
    <xf numFmtId="177" fontId="0" fillId="0" borderId="39" xfId="0" applyNumberFormat="1" applyBorder="1">
      <alignment vertical="center"/>
    </xf>
    <xf numFmtId="179" fontId="0" fillId="0" borderId="38" xfId="0" applyNumberFormat="1" applyBorder="1">
      <alignment vertical="center"/>
    </xf>
    <xf numFmtId="179" fontId="0" fillId="0" borderId="37" xfId="0" applyNumberFormat="1" applyBorder="1">
      <alignment vertical="center"/>
    </xf>
    <xf numFmtId="179" fontId="0" fillId="0" borderId="39" xfId="0" applyNumberFormat="1" applyBorder="1">
      <alignment vertical="center"/>
    </xf>
    <xf numFmtId="180" fontId="0" fillId="0" borderId="38" xfId="0" applyNumberFormat="1" applyBorder="1" applyAlignment="1">
      <alignment horizontal="right" vertical="center"/>
    </xf>
    <xf numFmtId="177" fontId="0" fillId="0" borderId="39" xfId="0" applyNumberFormat="1" applyBorder="1" applyAlignment="1">
      <alignment horizontal="right" vertical="center"/>
    </xf>
    <xf numFmtId="179" fontId="0" fillId="0" borderId="38" xfId="0" applyNumberFormat="1" applyBorder="1" applyAlignment="1">
      <alignment horizontal="right" vertical="center"/>
    </xf>
    <xf numFmtId="179" fontId="0" fillId="0" borderId="37" xfId="0" applyNumberFormat="1" applyBorder="1" applyAlignment="1">
      <alignment horizontal="right" vertical="center"/>
    </xf>
    <xf numFmtId="179" fontId="0" fillId="0" borderId="39" xfId="0" applyNumberFormat="1" applyBorder="1" applyAlignment="1">
      <alignment horizontal="right" vertical="center"/>
    </xf>
    <xf numFmtId="0" fontId="5" fillId="0" borderId="37" xfId="0" applyFont="1" applyBorder="1" applyAlignment="1">
      <alignment horizontal="distributed" vertical="center"/>
    </xf>
    <xf numFmtId="49" fontId="23" fillId="0" borderId="40" xfId="333" applyNumberFormat="1" applyFont="1" applyBorder="1" applyAlignment="1">
      <alignment horizontal="center" vertical="center"/>
    </xf>
    <xf numFmtId="0" fontId="2" fillId="0" borderId="40" xfId="0" applyFont="1" applyBorder="1" applyAlignment="1">
      <alignment horizontal="distributed" vertical="center"/>
    </xf>
    <xf numFmtId="180" fontId="0" fillId="0" borderId="41" xfId="0" applyNumberFormat="1" applyBorder="1">
      <alignment vertical="center"/>
    </xf>
    <xf numFmtId="177" fontId="0" fillId="0" borderId="42" xfId="0" applyNumberFormat="1" applyBorder="1">
      <alignment vertical="center"/>
    </xf>
    <xf numFmtId="179" fontId="0" fillId="0" borderId="41" xfId="0" applyNumberFormat="1" applyBorder="1">
      <alignment vertical="center"/>
    </xf>
    <xf numFmtId="179" fontId="0" fillId="0" borderId="40" xfId="0" applyNumberFormat="1" applyBorder="1">
      <alignment vertical="center"/>
    </xf>
    <xf numFmtId="179" fontId="0" fillId="0" borderId="42" xfId="0" applyNumberFormat="1" applyBorder="1">
      <alignment vertical="center"/>
    </xf>
    <xf numFmtId="0" fontId="2" fillId="0" borderId="0" xfId="333" applyFont="1"/>
    <xf numFmtId="0" fontId="77" fillId="0" borderId="0" xfId="334" applyFont="1" applyAlignment="1">
      <alignment vertical="center"/>
    </xf>
    <xf numFmtId="0" fontId="76" fillId="0" borderId="0" xfId="334" applyFont="1" applyAlignment="1">
      <alignment vertical="center"/>
    </xf>
    <xf numFmtId="0" fontId="78" fillId="0" borderId="0" xfId="334" applyFont="1" applyAlignment="1">
      <alignment vertical="center"/>
    </xf>
    <xf numFmtId="0" fontId="17" fillId="0" borderId="0" xfId="333" quotePrefix="1" applyFont="1"/>
    <xf numFmtId="49" fontId="6" fillId="0" borderId="0" xfId="333" applyNumberFormat="1" applyFont="1"/>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1" fillId="0" borderId="0" xfId="0" applyFont="1">
      <alignment vertical="center"/>
    </xf>
    <xf numFmtId="0" fontId="51" fillId="0" borderId="18" xfId="0" applyFont="1" applyBorder="1">
      <alignment vertical="center"/>
    </xf>
    <xf numFmtId="0" fontId="51" fillId="0" borderId="0" xfId="0" applyFont="1" applyAlignment="1">
      <alignment horizontal="left" vertical="center" wrapText="1"/>
    </xf>
    <xf numFmtId="0" fontId="51" fillId="0" borderId="18" xfId="0" applyFont="1" applyBorder="1" applyAlignment="1">
      <alignment horizontal="left" vertical="center" wrapText="1"/>
    </xf>
    <xf numFmtId="0" fontId="51" fillId="0" borderId="0" xfId="0" applyFont="1" applyAlignment="1">
      <alignment vertical="center" wrapText="1"/>
    </xf>
    <xf numFmtId="0" fontId="51" fillId="0" borderId="18" xfId="0" applyFont="1" applyBorder="1" applyAlignment="1">
      <alignment vertical="center" wrapText="1"/>
    </xf>
    <xf numFmtId="0" fontId="44" fillId="0" borderId="0" xfId="0" applyFont="1" applyAlignment="1">
      <alignment horizontal="left" vertical="center" wrapText="1"/>
    </xf>
    <xf numFmtId="0" fontId="63" fillId="0" borderId="0" xfId="0" applyFont="1" applyAlignment="1">
      <alignment horizontal="center" vertical="center"/>
    </xf>
    <xf numFmtId="0" fontId="64" fillId="0" borderId="0" xfId="0" applyFont="1" applyAlignment="1">
      <alignment horizontal="center" vertical="center" shrinkToFit="1"/>
    </xf>
    <xf numFmtId="0" fontId="70" fillId="0" borderId="0" xfId="0" applyFont="1" applyAlignment="1">
      <alignment horizontal="center" vertical="center"/>
    </xf>
    <xf numFmtId="0" fontId="51" fillId="0" borderId="0" xfId="0" applyFont="1" applyAlignment="1">
      <alignment horizontal="center" vertical="center" wrapText="1"/>
    </xf>
    <xf numFmtId="0" fontId="51" fillId="0" borderId="18" xfId="0" applyFont="1" applyBorder="1" applyAlignment="1">
      <alignment horizontal="center" vertical="center" wrapText="1"/>
    </xf>
    <xf numFmtId="0" fontId="51" fillId="0" borderId="0" xfId="0" applyFont="1" applyAlignment="1">
      <alignment horizontal="left" vertical="center" shrinkToFit="1"/>
    </xf>
    <xf numFmtId="0" fontId="50" fillId="0" borderId="0" xfId="0" applyFont="1" applyAlignment="1">
      <alignment vertical="center" shrinkToFit="1"/>
    </xf>
    <xf numFmtId="0" fontId="50" fillId="0" borderId="18" xfId="0" applyFont="1" applyBorder="1" applyAlignment="1">
      <alignment vertical="center" shrinkToFit="1"/>
    </xf>
    <xf numFmtId="0" fontId="67" fillId="0" borderId="0" xfId="0" applyFont="1" applyAlignment="1">
      <alignment horizontal="left" vertical="center" wrapText="1"/>
    </xf>
    <xf numFmtId="0" fontId="68" fillId="0" borderId="0" xfId="0" applyFont="1" applyAlignment="1">
      <alignment horizontal="left" vertical="center" wrapText="1"/>
    </xf>
    <xf numFmtId="0" fontId="68" fillId="0" borderId="18" xfId="0" applyFont="1" applyBorder="1" applyAlignment="1">
      <alignment horizontal="left" vertical="center" wrapText="1"/>
    </xf>
    <xf numFmtId="0" fontId="51" fillId="0" borderId="0" xfId="0" applyFont="1" applyAlignment="1">
      <alignment horizontal="left" vertical="center"/>
    </xf>
    <xf numFmtId="0" fontId="51" fillId="0" borderId="18" xfId="0" applyFont="1" applyBorder="1" applyAlignment="1">
      <alignment horizontal="left" vertical="center"/>
    </xf>
    <xf numFmtId="0" fontId="53"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3" fillId="0" borderId="0" xfId="0" applyNumberFormat="1" applyFont="1" applyAlignment="1">
      <alignment horizontal="left" vertical="center"/>
    </xf>
    <xf numFmtId="0" fontId="55"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4" fillId="0" borderId="0" xfId="0" applyFont="1" applyAlignment="1">
      <alignment horizontal="center" vertical="center"/>
    </xf>
    <xf numFmtId="177" fontId="44" fillId="0" borderId="18" xfId="0" applyNumberFormat="1" applyFont="1" applyBorder="1" applyAlignment="1">
      <alignment horizontal="center" vertical="center"/>
    </xf>
    <xf numFmtId="187" fontId="44" fillId="0" borderId="20" xfId="320" applyNumberFormat="1" applyFont="1" applyBorder="1" applyAlignment="1">
      <alignment horizontal="center" vertical="center"/>
    </xf>
    <xf numFmtId="187" fontId="44" fillId="0" borderId="19" xfId="320" applyNumberFormat="1" applyFont="1" applyBorder="1" applyAlignment="1">
      <alignment horizontal="center" vertical="center"/>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177" fontId="44" fillId="0" borderId="12"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0" fontId="44" fillId="0" borderId="12" xfId="320" applyFont="1" applyBorder="1" applyAlignment="1">
      <alignment horizontal="center"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177" fontId="44" fillId="0" borderId="18"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14" xfId="320" applyFont="1" applyBorder="1" applyAlignment="1">
      <alignment horizontal="right"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4" xfId="0" applyBorder="1" applyAlignment="1">
      <alignment horizontal="right" vertical="center"/>
    </xf>
    <xf numFmtId="0" fontId="0" fillId="0" borderId="14" xfId="0" applyBorder="1">
      <alignment vertical="center"/>
    </xf>
    <xf numFmtId="0" fontId="0" fillId="0" borderId="22" xfId="0" applyBorder="1" applyAlignment="1">
      <alignment horizontal="center" vertical="center"/>
    </xf>
    <xf numFmtId="0" fontId="0" fillId="0" borderId="22" xfId="0" applyBorder="1">
      <alignment vertical="center"/>
    </xf>
    <xf numFmtId="0" fontId="45" fillId="0" borderId="14" xfId="320" applyFont="1" applyBorder="1" applyAlignment="1">
      <alignment horizontal="left" vertical="center"/>
    </xf>
    <xf numFmtId="0" fontId="58" fillId="0" borderId="16" xfId="320" applyFont="1" applyBorder="1" applyAlignment="1">
      <alignment horizontal="center" vertical="center"/>
    </xf>
    <xf numFmtId="0" fontId="58" fillId="0" borderId="16" xfId="320" applyFont="1" applyBorder="1" applyAlignment="1">
      <alignment horizontal="center" vertical="center" wrapText="1"/>
    </xf>
    <xf numFmtId="177" fontId="51" fillId="0" borderId="23" xfId="320" applyNumberFormat="1" applyFont="1" applyBorder="1" applyAlignment="1">
      <alignment horizontal="right" vertical="center"/>
    </xf>
    <xf numFmtId="177" fontId="51" fillId="0" borderId="21" xfId="320" applyNumberFormat="1" applyFont="1" applyBorder="1" applyAlignment="1">
      <alignment horizontal="right" vertical="center"/>
    </xf>
    <xf numFmtId="177" fontId="51" fillId="0" borderId="22" xfId="320" applyNumberFormat="1" applyFont="1" applyBorder="1" applyAlignment="1">
      <alignment horizontal="right" vertical="center"/>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5" fillId="0" borderId="0" xfId="320" applyFont="1" applyAlignment="1">
      <alignment horizontal="center" vertical="center"/>
    </xf>
    <xf numFmtId="0" fontId="45" fillId="0" borderId="18" xfId="320" applyFont="1" applyBorder="1" applyAlignment="1">
      <alignment horizontal="center" vertical="center"/>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2" fillId="0" borderId="20" xfId="320" applyFont="1" applyBorder="1" applyAlignment="1">
      <alignment horizontal="center" vertical="center" wrapText="1"/>
    </xf>
    <xf numFmtId="0" fontId="73" fillId="0" borderId="0" xfId="334" applyFont="1" applyAlignment="1">
      <alignment horizontal="center" vertical="center"/>
    </xf>
    <xf numFmtId="49" fontId="23" fillId="0" borderId="26" xfId="333" applyNumberFormat="1" applyFont="1" applyBorder="1" applyAlignment="1">
      <alignment horizontal="right"/>
    </xf>
    <xf numFmtId="0" fontId="2" fillId="0" borderId="27" xfId="333" applyFont="1" applyBorder="1" applyAlignment="1">
      <alignment horizontal="center" vertical="center"/>
    </xf>
    <xf numFmtId="0" fontId="2" fillId="0" borderId="28" xfId="333" applyFont="1" applyBorder="1" applyAlignment="1">
      <alignment horizontal="center" vertical="center"/>
    </xf>
    <xf numFmtId="0" fontId="2" fillId="0" borderId="26" xfId="333" applyFont="1" applyBorder="1" applyAlignment="1">
      <alignment horizontal="center" vertical="center"/>
    </xf>
    <xf numFmtId="0" fontId="2" fillId="0" borderId="30" xfId="333" applyFont="1" applyBorder="1" applyAlignment="1">
      <alignment horizontal="center" vertical="center"/>
    </xf>
    <xf numFmtId="0" fontId="23" fillId="0" borderId="29" xfId="333" applyFont="1" applyBorder="1" applyAlignment="1">
      <alignment vertical="center"/>
    </xf>
    <xf numFmtId="0" fontId="23" fillId="0" borderId="27" xfId="0" applyFont="1" applyBorder="1">
      <alignment vertical="center"/>
    </xf>
    <xf numFmtId="0" fontId="44" fillId="0" borderId="0" xfId="318" applyFont="1" applyAlignment="1">
      <alignment horizontal="lef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xf numFmtId="0" fontId="23" fillId="0" borderId="17" xfId="0" applyFont="1" applyBorder="1" applyAlignment="1">
      <alignment horizontal="distributed" vertical="center" indent="1"/>
    </xf>
    <xf numFmtId="0" fontId="23" fillId="0" borderId="0" xfId="0" applyFont="1">
      <alignment vertical="center"/>
    </xf>
    <xf numFmtId="0" fontId="23" fillId="0" borderId="18" xfId="0" applyFont="1" applyBorder="1">
      <alignment vertical="center"/>
    </xf>
    <xf numFmtId="0" fontId="23" fillId="0" borderId="17" xfId="0" applyFont="1" applyBorder="1" applyAlignment="1">
      <alignment horizontal="center" vertical="center"/>
    </xf>
    <xf numFmtId="0" fontId="65"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cellXfs>
  <cellStyles count="336">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13年 冬季賞与" xfId="334" xr:uid="{AEB3ABC0-55B0-438B-B153-5A88E4E59DC6}"/>
    <cellStyle name="標準_Book1" xfId="333" xr:uid="{70DFF042-615B-4BCF-8002-7A8B656306BB}"/>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標準_毎勤月報原稿15年9月" xfId="335" xr:uid="{D8C0EC34-2B81-4722-ADB1-20B1619727CC}"/>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3" name="図 2">
          <a:extLst>
            <a:ext uri="{FF2B5EF4-FFF2-40B4-BE49-F238E27FC236}">
              <a16:creationId xmlns:a16="http://schemas.microsoft.com/office/drawing/2014/main" id="{1C7F1ED3-9913-3A78-30B5-8BDADD6566C5}"/>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3"/>
  <sheetViews>
    <sheetView showGridLines="0" tabSelected="1" view="pageBreakPreview" zoomScaleNormal="100" zoomScaleSheetLayoutView="100" workbookViewId="0"/>
  </sheetViews>
  <sheetFormatPr defaultColWidth="2.69921875" defaultRowHeight="12"/>
  <cols>
    <col min="3" max="3" width="3.3984375" bestFit="1" customWidth="1"/>
    <col min="26" max="26" width="2.69921875" customWidth="1"/>
    <col min="31" max="31" width="2.69921875" customWidth="1"/>
    <col min="35" max="35" width="2.69921875" customWidth="1"/>
  </cols>
  <sheetData>
    <row r="1" spans="1:35" ht="13.5" customHeight="1"/>
    <row r="2" spans="1:35" ht="12" customHeight="1"/>
    <row r="3" spans="1:35" ht="12" customHeight="1"/>
    <row r="4" spans="1:35" ht="12" customHeight="1"/>
    <row r="7" spans="1:35" ht="46.5" customHeight="1">
      <c r="AB7" s="150"/>
      <c r="AC7" s="150"/>
      <c r="AD7" s="150"/>
      <c r="AE7" s="150"/>
      <c r="AF7" s="150"/>
      <c r="AG7" s="150"/>
      <c r="AH7" s="150"/>
    </row>
    <row r="8" spans="1:35" ht="36" customHeight="1">
      <c r="A8" s="151"/>
      <c r="B8" s="437" t="s">
        <v>261</v>
      </c>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row>
    <row r="11" spans="1:35" ht="39" customHeight="1">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row>
    <row r="12" spans="1:35" ht="24.75" customHeight="1">
      <c r="B12" s="436" t="s">
        <v>262</v>
      </c>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row>
    <row r="13" spans="1:35" ht="23.25" customHeight="1">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row>
    <row r="14" spans="1:35" ht="11.25" customHeight="1"/>
    <row r="15" spans="1:35" ht="13.5" customHeight="1">
      <c r="B15" s="438" t="s">
        <v>263</v>
      </c>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row>
    <row r="16" spans="1:35" ht="20.149999999999999" customHeight="1"/>
    <row r="17" spans="2:47">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4"/>
    </row>
    <row r="18" spans="2:47">
      <c r="B18" s="155"/>
      <c r="C18" s="156" t="s">
        <v>17</v>
      </c>
      <c r="AI18" s="145"/>
    </row>
    <row r="19" spans="2:47">
      <c r="B19" s="155"/>
      <c r="AI19" s="145"/>
    </row>
    <row r="20" spans="2:47" ht="12" customHeight="1">
      <c r="B20" s="155"/>
      <c r="C20" s="81">
        <v>1</v>
      </c>
      <c r="D20" s="431" t="s">
        <v>56</v>
      </c>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2"/>
      <c r="AU20" s="24"/>
    </row>
    <row r="21" spans="2:47" ht="12" customHeight="1">
      <c r="B21" s="155"/>
      <c r="C21" s="202"/>
      <c r="D21" s="431" t="s">
        <v>57</v>
      </c>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2"/>
    </row>
    <row r="22" spans="2:47" ht="12" customHeight="1">
      <c r="B22" s="155"/>
      <c r="C22" s="202"/>
      <c r="D22" s="431" t="s">
        <v>199</v>
      </c>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2"/>
    </row>
    <row r="23" spans="2:47" ht="9" customHeight="1">
      <c r="B23" s="155"/>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157"/>
      <c r="AI23" s="144"/>
    </row>
    <row r="24" spans="2:47" ht="12.75" customHeight="1">
      <c r="B24" s="155"/>
      <c r="C24" s="82">
        <v>2</v>
      </c>
      <c r="D24" s="441" t="s">
        <v>200</v>
      </c>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3"/>
    </row>
    <row r="25" spans="2:47" ht="9" customHeight="1">
      <c r="B25" s="155"/>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2:47" ht="12.75" customHeight="1">
      <c r="B26" s="155"/>
      <c r="C26" s="82">
        <v>3</v>
      </c>
      <c r="D26" s="444" t="s">
        <v>226</v>
      </c>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6"/>
    </row>
    <row r="27" spans="2:47" ht="12.75" customHeight="1">
      <c r="B27" s="155"/>
      <c r="C27" s="82"/>
      <c r="D27" s="431" t="s">
        <v>219</v>
      </c>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2"/>
    </row>
    <row r="28" spans="2:47" ht="12.75" customHeight="1">
      <c r="B28" s="155"/>
      <c r="C28" s="82"/>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2"/>
    </row>
    <row r="29" spans="2:47">
      <c r="B29" s="155"/>
      <c r="C29" s="82">
        <v>4</v>
      </c>
      <c r="D29" s="433" t="s">
        <v>237</v>
      </c>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4"/>
    </row>
    <row r="30" spans="2:47" ht="12" customHeight="1">
      <c r="B30" s="155"/>
      <c r="C30" s="82"/>
      <c r="D30" s="433" t="s">
        <v>234</v>
      </c>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30"/>
    </row>
    <row r="31" spans="2:47" ht="12" customHeight="1">
      <c r="B31" s="155"/>
      <c r="C31" s="82"/>
      <c r="D31" s="433" t="s">
        <v>235</v>
      </c>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4"/>
    </row>
    <row r="32" spans="2:47" ht="12" customHeight="1">
      <c r="B32" s="155"/>
      <c r="C32" s="82"/>
      <c r="D32" s="433" t="s">
        <v>236</v>
      </c>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4"/>
    </row>
    <row r="33" spans="2:35" ht="9" customHeight="1">
      <c r="B33" s="155"/>
      <c r="C33" s="8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3"/>
    </row>
    <row r="34" spans="2:35" ht="12" customHeight="1">
      <c r="B34" s="155"/>
      <c r="C34" s="82">
        <v>5</v>
      </c>
      <c r="D34" s="433" t="s">
        <v>233</v>
      </c>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30"/>
    </row>
    <row r="35" spans="2:35">
      <c r="B35" s="155"/>
      <c r="C35" s="82"/>
      <c r="D35" s="429" t="s">
        <v>232</v>
      </c>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30"/>
    </row>
    <row r="36" spans="2:35">
      <c r="B36" s="155"/>
      <c r="C36" s="82"/>
      <c r="D36" s="429" t="s">
        <v>244</v>
      </c>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30"/>
    </row>
    <row r="37" spans="2:35">
      <c r="B37" s="155"/>
      <c r="C37" s="82"/>
      <c r="D37" s="447" t="s">
        <v>245</v>
      </c>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8"/>
    </row>
    <row r="38" spans="2:35">
      <c r="B38" s="155"/>
      <c r="C38" s="82"/>
      <c r="D38" s="431" t="s">
        <v>246</v>
      </c>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8"/>
    </row>
    <row r="39" spans="2:35" ht="10.5" customHeight="1">
      <c r="B39" s="155"/>
      <c r="C39" s="82"/>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40"/>
    </row>
    <row r="40" spans="2:35" ht="12" customHeight="1">
      <c r="B40" s="155"/>
      <c r="C40" s="82">
        <v>6</v>
      </c>
      <c r="D40" s="429" t="s">
        <v>220</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30"/>
    </row>
    <row r="41" spans="2:35" ht="12" customHeight="1">
      <c r="B41" s="155"/>
      <c r="C41" s="82"/>
      <c r="D41" s="429" t="s">
        <v>221</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30"/>
    </row>
    <row r="42" spans="2:35" ht="12" customHeight="1">
      <c r="B42" s="155"/>
      <c r="C42" s="82"/>
      <c r="D42" s="429" t="s">
        <v>222</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30"/>
    </row>
    <row r="43" spans="2:35" ht="9" customHeight="1">
      <c r="B43" s="155"/>
      <c r="C43" s="82"/>
      <c r="D43" s="202"/>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201"/>
    </row>
    <row r="44" spans="2:35" ht="12.75" customHeight="1">
      <c r="B44" s="155"/>
      <c r="C44" s="82">
        <v>7</v>
      </c>
      <c r="D44" s="431" t="s">
        <v>139</v>
      </c>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2"/>
    </row>
    <row r="45" spans="2:35" ht="9" customHeight="1">
      <c r="B45" s="155"/>
      <c r="C45" s="83"/>
      <c r="D45" s="143"/>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83"/>
      <c r="AH45" s="84"/>
      <c r="AI45" s="144"/>
    </row>
    <row r="46" spans="2:35" ht="12" customHeight="1">
      <c r="B46" s="155"/>
      <c r="C46" s="82">
        <v>8</v>
      </c>
      <c r="D46" s="433" t="s">
        <v>240</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4"/>
    </row>
    <row r="47" spans="2:35" ht="12" customHeight="1">
      <c r="B47" s="155"/>
      <c r="C47" s="85"/>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2"/>
    </row>
    <row r="48" spans="2:35" ht="12" customHeight="1">
      <c r="B48" s="155"/>
      <c r="C48" s="285">
        <v>9</v>
      </c>
      <c r="D48" s="349" t="s">
        <v>264</v>
      </c>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50"/>
    </row>
    <row r="49" spans="1:35" ht="12" customHeight="1">
      <c r="B49" s="155"/>
      <c r="C49" s="362"/>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50"/>
    </row>
    <row r="50" spans="1:35" ht="9" customHeight="1">
      <c r="B50" s="155"/>
      <c r="C50" s="86">
        <v>10</v>
      </c>
      <c r="D50" s="435" t="s">
        <v>121</v>
      </c>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I50" s="145"/>
    </row>
    <row r="51" spans="1:35" ht="12" customHeight="1">
      <c r="B51" s="155"/>
      <c r="C51" s="87" t="s">
        <v>55</v>
      </c>
      <c r="D51" s="435" t="s">
        <v>138</v>
      </c>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79"/>
      <c r="AI51" s="145"/>
    </row>
    <row r="52" spans="1:35" ht="9" customHeight="1">
      <c r="B52" s="155"/>
      <c r="C52" s="87" t="s">
        <v>170</v>
      </c>
      <c r="D52" s="435" t="s">
        <v>122</v>
      </c>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363"/>
      <c r="AI52" s="145"/>
    </row>
    <row r="53" spans="1:35" ht="12" customHeight="1">
      <c r="B53" s="155"/>
      <c r="C53" s="86"/>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146"/>
      <c r="AI53" s="145"/>
    </row>
    <row r="54" spans="1:35" ht="12.75" customHeight="1">
      <c r="B54" s="155"/>
      <c r="C54" s="87"/>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146"/>
      <c r="AI54" s="145"/>
    </row>
    <row r="55" spans="1:35" ht="12.75" customHeight="1">
      <c r="B55" s="155"/>
      <c r="C55" s="87"/>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146"/>
      <c r="AI55" s="145"/>
    </row>
    <row r="56" spans="1:35" ht="9" customHeight="1">
      <c r="B56" s="160"/>
      <c r="C56" s="147"/>
      <c r="D56" s="147"/>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7"/>
      <c r="AE56" s="147"/>
      <c r="AF56" s="147"/>
      <c r="AG56" s="147"/>
      <c r="AH56" s="206"/>
      <c r="AI56" s="149"/>
    </row>
    <row r="58" spans="1:35" ht="21" customHeight="1">
      <c r="L58" s="161" t="s">
        <v>192</v>
      </c>
      <c r="M58" s="161"/>
      <c r="N58" s="161"/>
      <c r="O58" s="161"/>
      <c r="P58" s="161"/>
      <c r="Q58" s="161"/>
      <c r="R58" s="161"/>
      <c r="S58" s="161"/>
      <c r="T58" s="161"/>
      <c r="U58" s="161"/>
      <c r="V58" s="161"/>
      <c r="W58" s="161"/>
    </row>
    <row r="59" spans="1:35" s="162" customFormat="1" ht="10.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s="162" customFormat="1" ht="0.75" customHeight="1">
      <c r="A60"/>
      <c r="B60"/>
      <c r="C60"/>
      <c r="D60"/>
      <c r="E60"/>
      <c r="F60"/>
      <c r="G60"/>
      <c r="H60"/>
      <c r="I60"/>
      <c r="J60"/>
      <c r="K60"/>
      <c r="L60"/>
      <c r="M60"/>
      <c r="N60"/>
      <c r="O60"/>
      <c r="P60"/>
      <c r="Q60"/>
      <c r="R60"/>
      <c r="S60"/>
      <c r="T60"/>
      <c r="U60"/>
      <c r="V60"/>
      <c r="W60"/>
      <c r="X60"/>
      <c r="Y60"/>
      <c r="Z60"/>
      <c r="AA60"/>
      <c r="AB60"/>
      <c r="AC60"/>
      <c r="AD60"/>
      <c r="AE60"/>
      <c r="AF60"/>
      <c r="AG60"/>
      <c r="AH60"/>
    </row>
    <row r="61" spans="1:35" s="162" customFormat="1" ht="13">
      <c r="A61"/>
      <c r="B61"/>
      <c r="C61"/>
      <c r="D61"/>
      <c r="E61"/>
      <c r="F61"/>
      <c r="G61"/>
      <c r="H61"/>
      <c r="I61"/>
      <c r="J61"/>
      <c r="K61"/>
      <c r="L61"/>
      <c r="M61"/>
      <c r="N61"/>
      <c r="O61"/>
      <c r="P61"/>
      <c r="Q61"/>
      <c r="R61"/>
      <c r="S61"/>
      <c r="T61"/>
      <c r="U61"/>
      <c r="V61"/>
      <c r="W61"/>
      <c r="X61"/>
      <c r="Y61"/>
      <c r="Z61"/>
      <c r="AA61"/>
      <c r="AB61"/>
      <c r="AC61"/>
      <c r="AD61"/>
      <c r="AE61"/>
      <c r="AF61"/>
      <c r="AG61"/>
      <c r="AH61"/>
    </row>
    <row r="62" spans="1:35" s="162" customFormat="1" ht="13.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162"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162"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162" customFormat="1" ht="13.5" customHeight="1">
      <c r="A65"/>
      <c r="B65"/>
      <c r="C65"/>
      <c r="D65"/>
      <c r="E65"/>
      <c r="F65"/>
      <c r="G65"/>
      <c r="H65"/>
      <c r="I65"/>
      <c r="J65"/>
      <c r="K65"/>
      <c r="L65"/>
      <c r="M65"/>
      <c r="N65"/>
      <c r="O65"/>
      <c r="P65"/>
      <c r="Q65"/>
      <c r="R65"/>
      <c r="S65"/>
      <c r="T65"/>
      <c r="U65"/>
      <c r="V65"/>
      <c r="W65"/>
      <c r="X65"/>
      <c r="Y65"/>
      <c r="Z65"/>
      <c r="AA65"/>
      <c r="AB65"/>
      <c r="AC65"/>
      <c r="AD65"/>
      <c r="AE65"/>
      <c r="AF65"/>
      <c r="AG65"/>
      <c r="AH65"/>
    </row>
    <row r="66" spans="1:34" s="162" customFormat="1" ht="13">
      <c r="A66"/>
      <c r="B66"/>
      <c r="C66"/>
      <c r="D66"/>
      <c r="E66"/>
      <c r="F66"/>
      <c r="G66"/>
      <c r="H66"/>
      <c r="I66"/>
      <c r="J66"/>
      <c r="K66"/>
      <c r="L66"/>
      <c r="M66"/>
      <c r="N66"/>
      <c r="O66"/>
      <c r="P66"/>
      <c r="Q66"/>
      <c r="R66"/>
      <c r="S66"/>
      <c r="T66"/>
      <c r="U66"/>
      <c r="V66"/>
      <c r="W66"/>
      <c r="X66"/>
      <c r="Y66"/>
      <c r="Z66"/>
      <c r="AA66"/>
      <c r="AB66"/>
      <c r="AC66"/>
      <c r="AD66"/>
      <c r="AE66"/>
      <c r="AF66"/>
      <c r="AG66"/>
      <c r="AH66"/>
    </row>
    <row r="67" spans="1:34" s="162" customFormat="1" ht="13">
      <c r="A67"/>
      <c r="B67"/>
      <c r="C67"/>
      <c r="D67"/>
      <c r="E67"/>
      <c r="F67"/>
      <c r="G67"/>
      <c r="H67"/>
      <c r="I67"/>
      <c r="J67"/>
      <c r="K67"/>
      <c r="L67"/>
      <c r="M67"/>
      <c r="N67"/>
      <c r="O67"/>
      <c r="P67"/>
      <c r="Q67"/>
      <c r="R67"/>
      <c r="S67"/>
      <c r="T67"/>
      <c r="U67"/>
      <c r="V67"/>
      <c r="W67"/>
      <c r="X67"/>
      <c r="Y67"/>
      <c r="Z67"/>
      <c r="AA67"/>
      <c r="AB67"/>
      <c r="AC67"/>
      <c r="AD67"/>
      <c r="AE67"/>
      <c r="AF67"/>
      <c r="AG67"/>
      <c r="AH67"/>
    </row>
    <row r="68" spans="1:34" s="162"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162" customFormat="1" ht="13.5" customHeight="1">
      <c r="A69"/>
      <c r="B69"/>
      <c r="C69"/>
      <c r="D69"/>
      <c r="E69"/>
      <c r="F69"/>
      <c r="G69"/>
      <c r="H69"/>
      <c r="I69"/>
      <c r="J69"/>
      <c r="K69"/>
      <c r="L69"/>
      <c r="M69"/>
      <c r="N69"/>
      <c r="O69"/>
      <c r="P69"/>
      <c r="Q69"/>
      <c r="R69"/>
      <c r="S69"/>
      <c r="T69"/>
      <c r="U69"/>
      <c r="V69"/>
      <c r="W69"/>
      <c r="X69"/>
      <c r="Y69"/>
      <c r="Z69"/>
      <c r="AA69"/>
      <c r="AB69"/>
      <c r="AC69"/>
      <c r="AD69"/>
      <c r="AE69"/>
      <c r="AF69"/>
      <c r="AG69"/>
      <c r="AH69"/>
    </row>
    <row r="70" spans="1:34" s="162"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162"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162"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162"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162"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162"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162"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162"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162"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ht="6.75" customHeight="1"/>
    <row r="80" spans="1:34" ht="10" customHeight="1"/>
    <row r="81" ht="10" customHeight="1"/>
    <row r="82" ht="26.25" customHeight="1"/>
    <row r="83" ht="10.5" customHeight="1"/>
  </sheetData>
  <mergeCells count="34">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B15:AI15"/>
    <mergeCell ref="B12:AI12"/>
    <mergeCell ref="D55:AG55"/>
    <mergeCell ref="D54:AG54"/>
    <mergeCell ref="D53:AG53"/>
    <mergeCell ref="D50:AG50"/>
    <mergeCell ref="D51:AG51"/>
    <mergeCell ref="D52:AG52"/>
    <mergeCell ref="D40:AI40"/>
    <mergeCell ref="D42:AI42"/>
    <mergeCell ref="D44:AI44"/>
    <mergeCell ref="D47:AI47"/>
    <mergeCell ref="D41:AI41"/>
    <mergeCell ref="D46:AI46"/>
  </mergeCells>
  <phoneticPr fontId="4"/>
  <printOptions horizontalCentered="1"/>
  <pageMargins left="0.74803149606299213" right="0.27559055118110237" top="0.78740157480314965" bottom="0.51181102362204722"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48"/>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43" t="s">
        <v>93</v>
      </c>
      <c r="B2" s="43"/>
      <c r="C2" s="43"/>
      <c r="D2" s="43"/>
      <c r="E2" s="264"/>
      <c r="F2" s="240"/>
      <c r="G2" s="264"/>
      <c r="H2" s="240"/>
      <c r="I2" s="264"/>
      <c r="J2" s="240"/>
      <c r="K2" s="512" t="s">
        <v>218</v>
      </c>
      <c r="L2" s="512"/>
      <c r="M2" s="512"/>
      <c r="N2" s="512"/>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100.2</v>
      </c>
      <c r="F5" s="116">
        <v>0.3</v>
      </c>
      <c r="G5" s="214">
        <v>96</v>
      </c>
      <c r="H5" s="130">
        <v>0.4</v>
      </c>
      <c r="I5" s="289">
        <v>100.9</v>
      </c>
      <c r="J5" s="116">
        <v>0.1</v>
      </c>
      <c r="K5" s="214">
        <v>97.1</v>
      </c>
      <c r="L5" s="130">
        <v>-0.6</v>
      </c>
      <c r="M5" s="301">
        <v>99.9</v>
      </c>
      <c r="N5" s="302">
        <v>2</v>
      </c>
      <c r="Z5" s="354"/>
    </row>
    <row r="6" spans="1:26" ht="16" customHeight="1">
      <c r="A6" s="286" t="str">
        <f>'名目賃金指数（現金給与総額）'!A7</f>
        <v>　  　６　</v>
      </c>
      <c r="B6" s="287"/>
      <c r="C6" s="287"/>
      <c r="D6" s="288"/>
      <c r="E6" s="289">
        <v>101.4</v>
      </c>
      <c r="F6" s="116">
        <v>0.5</v>
      </c>
      <c r="G6" s="214">
        <v>94.1</v>
      </c>
      <c r="H6" s="130">
        <v>-1.8</v>
      </c>
      <c r="I6" s="289">
        <v>103.9</v>
      </c>
      <c r="J6" s="116">
        <v>2.4</v>
      </c>
      <c r="K6" s="214">
        <v>94.8</v>
      </c>
      <c r="L6" s="130">
        <v>-1.6</v>
      </c>
      <c r="M6" s="303">
        <v>101</v>
      </c>
      <c r="N6" s="302">
        <v>1.2</v>
      </c>
    </row>
    <row r="7" spans="1:26" ht="16" customHeight="1">
      <c r="A7" s="318" t="str">
        <f>'名目賃金指数（現金給与総額）'!A8</f>
        <v>　  　７　</v>
      </c>
      <c r="B7" s="139"/>
      <c r="C7" s="139"/>
      <c r="D7" s="348"/>
      <c r="E7" s="295">
        <v>102.1</v>
      </c>
      <c r="F7" s="296">
        <v>0.7</v>
      </c>
      <c r="G7" s="297">
        <v>89.8</v>
      </c>
      <c r="H7" s="298">
        <v>-4.5999999999999996</v>
      </c>
      <c r="I7" s="295">
        <v>101.6</v>
      </c>
      <c r="J7" s="296">
        <v>-2.2000000000000002</v>
      </c>
      <c r="K7" s="297">
        <v>98.3</v>
      </c>
      <c r="L7" s="298">
        <v>3.7</v>
      </c>
      <c r="M7" s="297">
        <v>101.4</v>
      </c>
      <c r="N7" s="298">
        <v>0.4</v>
      </c>
    </row>
    <row r="8" spans="1:26" ht="16" customHeight="1">
      <c r="A8" s="357" t="s">
        <v>243</v>
      </c>
      <c r="B8" s="358"/>
      <c r="C8" s="358"/>
      <c r="D8" s="358"/>
      <c r="E8" s="359">
        <v>96.3</v>
      </c>
      <c r="F8" s="182">
        <v>1.3</v>
      </c>
      <c r="G8" s="364">
        <v>84.6</v>
      </c>
      <c r="H8" s="187">
        <v>-4.3</v>
      </c>
      <c r="I8" s="365">
        <v>92.7</v>
      </c>
      <c r="J8" s="182">
        <v>-0.9</v>
      </c>
      <c r="K8" s="364">
        <v>92.9</v>
      </c>
      <c r="L8" s="187">
        <v>2.7</v>
      </c>
      <c r="M8" s="359">
        <v>99.2</v>
      </c>
      <c r="N8" s="182">
        <v>2.2000000000000002</v>
      </c>
    </row>
    <row r="9" spans="1:26" ht="16" customHeight="1">
      <c r="A9" s="67" t="s">
        <v>247</v>
      </c>
      <c r="B9" s="287"/>
      <c r="C9" s="287"/>
      <c r="D9" s="287"/>
      <c r="E9" s="214">
        <v>98.5</v>
      </c>
      <c r="F9" s="130">
        <v>-1.1000000000000001</v>
      </c>
      <c r="G9" s="289">
        <v>89.8</v>
      </c>
      <c r="H9" s="116">
        <v>-6.3</v>
      </c>
      <c r="I9" s="221">
        <v>101</v>
      </c>
      <c r="J9" s="130">
        <v>-3.9</v>
      </c>
      <c r="K9" s="289">
        <v>94.1</v>
      </c>
      <c r="L9" s="116">
        <v>0.1</v>
      </c>
      <c r="M9" s="214">
        <v>96.2</v>
      </c>
      <c r="N9" s="130">
        <v>-0.7</v>
      </c>
    </row>
    <row r="10" spans="1:26" ht="16" customHeight="1">
      <c r="A10" s="67" t="s">
        <v>238</v>
      </c>
      <c r="B10" s="287"/>
      <c r="C10" s="287"/>
      <c r="D10" s="288"/>
      <c r="E10" s="214">
        <v>100.2</v>
      </c>
      <c r="F10" s="130">
        <v>-0.1</v>
      </c>
      <c r="G10" s="214">
        <v>89</v>
      </c>
      <c r="H10" s="130">
        <v>-6.8</v>
      </c>
      <c r="I10" s="221">
        <v>99.5</v>
      </c>
      <c r="J10" s="130">
        <v>-2.5</v>
      </c>
      <c r="K10" s="214">
        <v>94.6</v>
      </c>
      <c r="L10" s="130">
        <v>0.9</v>
      </c>
      <c r="M10" s="289">
        <v>100.7</v>
      </c>
      <c r="N10" s="130">
        <v>0.6</v>
      </c>
    </row>
    <row r="11" spans="1:26" ht="16" customHeight="1">
      <c r="A11" s="67" t="s">
        <v>248</v>
      </c>
      <c r="B11" s="287"/>
      <c r="C11" s="287"/>
      <c r="D11" s="288"/>
      <c r="E11" s="214">
        <v>106.1</v>
      </c>
      <c r="F11" s="130">
        <v>1</v>
      </c>
      <c r="G11" s="214">
        <v>93.4</v>
      </c>
      <c r="H11" s="130">
        <v>-4.0999999999999996</v>
      </c>
      <c r="I11" s="221">
        <v>104.7</v>
      </c>
      <c r="J11" s="130">
        <v>-3.9</v>
      </c>
      <c r="K11" s="214">
        <v>99.8</v>
      </c>
      <c r="L11" s="130">
        <v>3.3</v>
      </c>
      <c r="M11" s="289">
        <v>104.9</v>
      </c>
      <c r="N11" s="130">
        <v>1.7</v>
      </c>
    </row>
    <row r="12" spans="1:26" ht="16" customHeight="1">
      <c r="A12" s="356" t="s">
        <v>230</v>
      </c>
      <c r="B12" s="287"/>
      <c r="C12" s="287"/>
      <c r="D12" s="288"/>
      <c r="E12" s="289">
        <v>100.4</v>
      </c>
      <c r="F12" s="130">
        <v>-0.3</v>
      </c>
      <c r="G12" s="289">
        <v>81.2</v>
      </c>
      <c r="H12" s="116">
        <v>-9.6</v>
      </c>
      <c r="I12" s="221">
        <v>97.7</v>
      </c>
      <c r="J12" s="130">
        <v>-2.2000000000000002</v>
      </c>
      <c r="K12" s="289">
        <v>96.1</v>
      </c>
      <c r="L12" s="116">
        <v>3</v>
      </c>
      <c r="M12" s="214">
        <v>100.5</v>
      </c>
      <c r="N12" s="130">
        <v>-1.4</v>
      </c>
    </row>
    <row r="13" spans="1:26" ht="16" customHeight="1">
      <c r="A13" s="356" t="s">
        <v>249</v>
      </c>
      <c r="B13" s="287"/>
      <c r="C13" s="287"/>
      <c r="D13" s="288"/>
      <c r="E13" s="214">
        <v>106.4</v>
      </c>
      <c r="F13" s="130">
        <v>2.4</v>
      </c>
      <c r="G13" s="214">
        <v>94.2</v>
      </c>
      <c r="H13" s="130">
        <v>0.3</v>
      </c>
      <c r="I13" s="221">
        <v>107</v>
      </c>
      <c r="J13" s="130">
        <v>-1.2</v>
      </c>
      <c r="K13" s="214">
        <v>99.3</v>
      </c>
      <c r="L13" s="130">
        <v>1.7</v>
      </c>
      <c r="M13" s="214">
        <v>105.4</v>
      </c>
      <c r="N13" s="130">
        <v>4.5</v>
      </c>
    </row>
    <row r="14" spans="1:26" ht="16" customHeight="1">
      <c r="A14" s="356" t="s">
        <v>223</v>
      </c>
      <c r="B14" s="287"/>
      <c r="C14" s="287"/>
      <c r="D14" s="288"/>
      <c r="E14" s="214">
        <v>107.1</v>
      </c>
      <c r="F14" s="130">
        <v>2.1</v>
      </c>
      <c r="G14" s="289">
        <v>93</v>
      </c>
      <c r="H14" s="130">
        <v>-6</v>
      </c>
      <c r="I14" s="221">
        <v>106</v>
      </c>
      <c r="J14" s="130">
        <v>-0.3</v>
      </c>
      <c r="K14" s="214">
        <v>101.6</v>
      </c>
      <c r="L14" s="130">
        <v>5.6</v>
      </c>
      <c r="M14" s="289">
        <v>108.4</v>
      </c>
      <c r="N14" s="130">
        <v>2.8</v>
      </c>
    </row>
    <row r="15" spans="1:26" ht="16" customHeight="1">
      <c r="A15" s="356" t="s">
        <v>224</v>
      </c>
      <c r="B15" s="287"/>
      <c r="C15" s="287"/>
      <c r="D15" s="288"/>
      <c r="E15" s="214">
        <v>97.1</v>
      </c>
      <c r="F15" s="130">
        <v>0.5</v>
      </c>
      <c r="G15" s="214">
        <v>81.5</v>
      </c>
      <c r="H15" s="130">
        <v>-5.2</v>
      </c>
      <c r="I15" s="221">
        <v>94.2</v>
      </c>
      <c r="J15" s="130">
        <v>-3.2</v>
      </c>
      <c r="K15" s="214">
        <v>98.6</v>
      </c>
      <c r="L15" s="130">
        <v>6.9</v>
      </c>
      <c r="M15" s="289">
        <v>99.4</v>
      </c>
      <c r="N15" s="130">
        <v>-1</v>
      </c>
    </row>
    <row r="16" spans="1:26" ht="16" customHeight="1">
      <c r="A16" s="356" t="s">
        <v>251</v>
      </c>
      <c r="B16" s="287"/>
      <c r="C16" s="287"/>
      <c r="D16" s="288"/>
      <c r="E16" s="214">
        <v>102.1</v>
      </c>
      <c r="F16" s="130">
        <v>1.3</v>
      </c>
      <c r="G16" s="214">
        <v>91.3</v>
      </c>
      <c r="H16" s="130">
        <v>-2.5</v>
      </c>
      <c r="I16" s="221">
        <v>102.1</v>
      </c>
      <c r="J16" s="130">
        <v>-1.3</v>
      </c>
      <c r="K16" s="214">
        <v>98.1</v>
      </c>
      <c r="L16" s="130">
        <v>2.1</v>
      </c>
      <c r="M16" s="289">
        <v>100.2</v>
      </c>
      <c r="N16" s="130">
        <v>0.3</v>
      </c>
    </row>
    <row r="17" spans="1:14" ht="16" customHeight="1">
      <c r="A17" s="356" t="s">
        <v>241</v>
      </c>
      <c r="B17" s="287"/>
      <c r="C17" s="287"/>
      <c r="D17" s="288"/>
      <c r="E17" s="214">
        <v>105.8</v>
      </c>
      <c r="F17" s="130">
        <v>2.2999999999999998</v>
      </c>
      <c r="G17" s="214">
        <v>94.6</v>
      </c>
      <c r="H17" s="130">
        <v>-0.1</v>
      </c>
      <c r="I17" s="221">
        <v>104.8</v>
      </c>
      <c r="J17" s="130">
        <v>0.5</v>
      </c>
      <c r="K17" s="214">
        <v>101.2</v>
      </c>
      <c r="L17" s="130">
        <v>8.1</v>
      </c>
      <c r="M17" s="214">
        <v>104.6</v>
      </c>
      <c r="N17" s="130">
        <v>0.1</v>
      </c>
    </row>
    <row r="18" spans="1:14" ht="16" customHeight="1">
      <c r="A18" s="356" t="s">
        <v>225</v>
      </c>
      <c r="B18" s="287"/>
      <c r="C18" s="287"/>
      <c r="D18" s="288"/>
      <c r="E18" s="214">
        <v>102.2</v>
      </c>
      <c r="F18" s="130">
        <v>-2.1</v>
      </c>
      <c r="G18" s="214">
        <v>93.8</v>
      </c>
      <c r="H18" s="130">
        <v>-3.8</v>
      </c>
      <c r="I18" s="221">
        <v>106</v>
      </c>
      <c r="J18" s="130">
        <v>-3.9</v>
      </c>
      <c r="K18" s="214">
        <v>102.9</v>
      </c>
      <c r="L18" s="130">
        <v>4.5</v>
      </c>
      <c r="M18" s="289">
        <v>97.3</v>
      </c>
      <c r="N18" s="130">
        <v>-3.4</v>
      </c>
    </row>
    <row r="19" spans="1:14" ht="16" customHeight="1">
      <c r="A19" s="356" t="s">
        <v>252</v>
      </c>
      <c r="B19" s="287"/>
      <c r="C19" s="287"/>
      <c r="D19" s="288"/>
      <c r="E19" s="214">
        <v>103</v>
      </c>
      <c r="F19" s="130">
        <v>0.7</v>
      </c>
      <c r="G19" s="214">
        <v>90.8</v>
      </c>
      <c r="H19" s="130">
        <v>-7.3</v>
      </c>
      <c r="I19" s="221">
        <v>104</v>
      </c>
      <c r="J19" s="130">
        <v>-2.8</v>
      </c>
      <c r="K19" s="214">
        <v>100.1</v>
      </c>
      <c r="L19" s="130">
        <v>5.8</v>
      </c>
      <c r="M19" s="289">
        <v>100.5</v>
      </c>
      <c r="N19" s="130">
        <v>-0.5</v>
      </c>
    </row>
    <row r="20" spans="1:14" ht="16" customHeight="1">
      <c r="A20" s="290" t="s">
        <v>265</v>
      </c>
      <c r="B20" s="139"/>
      <c r="C20" s="139"/>
      <c r="D20" s="348"/>
      <c r="E20" s="178">
        <v>96.4</v>
      </c>
      <c r="F20" s="132">
        <v>0.1</v>
      </c>
      <c r="G20" s="178">
        <v>81.099999999999994</v>
      </c>
      <c r="H20" s="132">
        <v>-4.0999999999999996</v>
      </c>
      <c r="I20" s="352">
        <v>95.7</v>
      </c>
      <c r="J20" s="132">
        <v>3.2</v>
      </c>
      <c r="K20" s="178">
        <v>96.9</v>
      </c>
      <c r="L20" s="132">
        <v>4.3</v>
      </c>
      <c r="M20" s="180">
        <v>96</v>
      </c>
      <c r="N20" s="132">
        <v>-3.2</v>
      </c>
    </row>
    <row r="21" spans="1:14" ht="39.75" customHeight="1">
      <c r="K21" s="269"/>
      <c r="L21" s="272"/>
      <c r="M21" s="270"/>
      <c r="N21" s="272"/>
    </row>
    <row r="22" spans="1:14" ht="15.75" customHeight="1">
      <c r="A22" s="44" t="s">
        <v>94</v>
      </c>
      <c r="B22" s="44"/>
      <c r="C22" s="44"/>
      <c r="D22" s="44"/>
      <c r="E22" s="283"/>
      <c r="F22" s="282"/>
      <c r="G22" s="283"/>
      <c r="H22" s="282"/>
      <c r="I22" s="283"/>
      <c r="J22" s="282"/>
      <c r="K22" s="512" t="s">
        <v>218</v>
      </c>
      <c r="L22" s="512"/>
      <c r="M22" s="512"/>
      <c r="N22" s="512"/>
    </row>
    <row r="23" spans="1:14" ht="16.5" customHeight="1">
      <c r="A23" s="513" t="s">
        <v>92</v>
      </c>
      <c r="B23" s="514"/>
      <c r="C23" s="514"/>
      <c r="D23" s="515"/>
      <c r="E23" s="516" t="s">
        <v>85</v>
      </c>
      <c r="F23" s="494"/>
      <c r="G23" s="516" t="s">
        <v>84</v>
      </c>
      <c r="H23" s="494"/>
      <c r="I23" s="516" t="s">
        <v>86</v>
      </c>
      <c r="J23" s="494"/>
      <c r="K23" s="516" t="s">
        <v>87</v>
      </c>
      <c r="L23" s="494"/>
      <c r="M23" s="516" t="s">
        <v>88</v>
      </c>
      <c r="N23" s="494"/>
    </row>
    <row r="24" spans="1:14" ht="12"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100.3</v>
      </c>
      <c r="F25" s="116">
        <v>1.3</v>
      </c>
      <c r="G25" s="214">
        <v>100.5</v>
      </c>
      <c r="H25" s="130">
        <v>-0.1</v>
      </c>
      <c r="I25" s="289">
        <v>102.6</v>
      </c>
      <c r="J25" s="116">
        <v>0.5</v>
      </c>
      <c r="K25" s="214">
        <v>99.2</v>
      </c>
      <c r="L25" s="130">
        <v>-0.3</v>
      </c>
      <c r="M25" s="301">
        <v>98.1</v>
      </c>
      <c r="N25" s="302">
        <v>3.3</v>
      </c>
    </row>
    <row r="26" spans="1:14" ht="16" customHeight="1">
      <c r="A26" s="286" t="str">
        <f>'名目賃金指数（現金給与総額）'!A27</f>
        <v>　  　６　</v>
      </c>
      <c r="B26" s="287"/>
      <c r="C26" s="287"/>
      <c r="D26" s="288"/>
      <c r="E26" s="289">
        <v>101.4</v>
      </c>
      <c r="F26" s="116">
        <v>1.2</v>
      </c>
      <c r="G26" s="214">
        <v>99</v>
      </c>
      <c r="H26" s="130">
        <v>-1.4</v>
      </c>
      <c r="I26" s="289">
        <v>105.2</v>
      </c>
      <c r="J26" s="116">
        <v>2.2999999999999998</v>
      </c>
      <c r="K26" s="214">
        <v>90.9</v>
      </c>
      <c r="L26" s="130">
        <v>-6.4</v>
      </c>
      <c r="M26" s="303">
        <v>99.6</v>
      </c>
      <c r="N26" s="302">
        <v>1.2</v>
      </c>
    </row>
    <row r="27" spans="1:14" ht="16" customHeight="1">
      <c r="A27" s="318" t="str">
        <f>'名目賃金指数（現金給与総額）'!A28</f>
        <v>　  　７　</v>
      </c>
      <c r="B27" s="139"/>
      <c r="C27" s="139"/>
      <c r="D27" s="348"/>
      <c r="E27" s="295">
        <v>101.2</v>
      </c>
      <c r="F27" s="296">
        <v>-0.2</v>
      </c>
      <c r="G27" s="297">
        <v>94.1</v>
      </c>
      <c r="H27" s="298">
        <v>-4.9000000000000004</v>
      </c>
      <c r="I27" s="295">
        <v>101.7</v>
      </c>
      <c r="J27" s="296">
        <v>-3.3</v>
      </c>
      <c r="K27" s="297">
        <v>96</v>
      </c>
      <c r="L27" s="298">
        <v>5.6</v>
      </c>
      <c r="M27" s="297">
        <v>100.3</v>
      </c>
      <c r="N27" s="298">
        <v>0.7</v>
      </c>
    </row>
    <row r="28" spans="1:14" ht="16" customHeight="1">
      <c r="A28" s="357" t="s">
        <v>243</v>
      </c>
      <c r="B28" s="358"/>
      <c r="C28" s="358"/>
      <c r="D28" s="358"/>
      <c r="E28" s="359">
        <v>96.6</v>
      </c>
      <c r="F28" s="182">
        <v>1.2</v>
      </c>
      <c r="G28" s="364">
        <v>93.3</v>
      </c>
      <c r="H28" s="187">
        <v>3.4</v>
      </c>
      <c r="I28" s="365">
        <v>92.5</v>
      </c>
      <c r="J28" s="182">
        <v>-2.6</v>
      </c>
      <c r="K28" s="364">
        <v>90.8</v>
      </c>
      <c r="L28" s="187">
        <v>2.4</v>
      </c>
      <c r="M28" s="359">
        <v>99.7</v>
      </c>
      <c r="N28" s="182">
        <v>3.7</v>
      </c>
    </row>
    <row r="29" spans="1:14" ht="16" customHeight="1">
      <c r="A29" s="67" t="s">
        <v>247</v>
      </c>
      <c r="B29" s="287"/>
      <c r="C29" s="287"/>
      <c r="D29" s="287"/>
      <c r="E29" s="214">
        <v>97</v>
      </c>
      <c r="F29" s="130">
        <v>-2.4</v>
      </c>
      <c r="G29" s="289">
        <v>94.6</v>
      </c>
      <c r="H29" s="116">
        <v>-5.3</v>
      </c>
      <c r="I29" s="221">
        <v>101.5</v>
      </c>
      <c r="J29" s="130">
        <v>-5.7</v>
      </c>
      <c r="K29" s="289">
        <v>91.1</v>
      </c>
      <c r="L29" s="116">
        <v>0.2</v>
      </c>
      <c r="M29" s="214">
        <v>94.1</v>
      </c>
      <c r="N29" s="130">
        <v>-1.6</v>
      </c>
    </row>
    <row r="30" spans="1:14" ht="16" customHeight="1">
      <c r="A30" s="67" t="s">
        <v>238</v>
      </c>
      <c r="B30" s="287"/>
      <c r="C30" s="287"/>
      <c r="D30" s="288"/>
      <c r="E30" s="214">
        <v>99.3</v>
      </c>
      <c r="F30" s="130">
        <v>-1.2</v>
      </c>
      <c r="G30" s="214">
        <v>95.5</v>
      </c>
      <c r="H30" s="130">
        <v>-1.8</v>
      </c>
      <c r="I30" s="221">
        <v>99.1</v>
      </c>
      <c r="J30" s="130">
        <v>-4.3</v>
      </c>
      <c r="K30" s="214">
        <v>92</v>
      </c>
      <c r="L30" s="130">
        <v>1.7</v>
      </c>
      <c r="M30" s="289">
        <v>98.9</v>
      </c>
      <c r="N30" s="130">
        <v>-0.2</v>
      </c>
    </row>
    <row r="31" spans="1:14" ht="16" customHeight="1">
      <c r="A31" s="67" t="s">
        <v>248</v>
      </c>
      <c r="B31" s="287"/>
      <c r="C31" s="287"/>
      <c r="D31" s="288"/>
      <c r="E31" s="214">
        <v>105.6</v>
      </c>
      <c r="F31" s="130">
        <v>0</v>
      </c>
      <c r="G31" s="214">
        <v>94.6</v>
      </c>
      <c r="H31" s="130">
        <v>-8</v>
      </c>
      <c r="I31" s="221">
        <v>104.9</v>
      </c>
      <c r="J31" s="130">
        <v>-4.9000000000000004</v>
      </c>
      <c r="K31" s="214">
        <v>97.3</v>
      </c>
      <c r="L31" s="130">
        <v>6.1</v>
      </c>
      <c r="M31" s="289">
        <v>103.4</v>
      </c>
      <c r="N31" s="130">
        <v>1.5</v>
      </c>
    </row>
    <row r="32" spans="1:14" ht="16" customHeight="1">
      <c r="A32" s="356" t="s">
        <v>230</v>
      </c>
      <c r="B32" s="287"/>
      <c r="C32" s="287"/>
      <c r="D32" s="288"/>
      <c r="E32" s="289">
        <v>99.9</v>
      </c>
      <c r="F32" s="130">
        <v>-1.2</v>
      </c>
      <c r="G32" s="289">
        <v>88.6</v>
      </c>
      <c r="H32" s="116">
        <v>-7.5</v>
      </c>
      <c r="I32" s="221">
        <v>97.9</v>
      </c>
      <c r="J32" s="130">
        <v>-3</v>
      </c>
      <c r="K32" s="289">
        <v>96.3</v>
      </c>
      <c r="L32" s="116">
        <v>8.4</v>
      </c>
      <c r="M32" s="214">
        <v>99.7</v>
      </c>
      <c r="N32" s="130">
        <v>-1.4</v>
      </c>
    </row>
    <row r="33" spans="1:14" ht="16" customHeight="1">
      <c r="A33" s="356" t="s">
        <v>249</v>
      </c>
      <c r="B33" s="287"/>
      <c r="C33" s="287"/>
      <c r="D33" s="288"/>
      <c r="E33" s="214">
        <v>104.7</v>
      </c>
      <c r="F33" s="130">
        <v>1.2</v>
      </c>
      <c r="G33" s="214">
        <v>99.7</v>
      </c>
      <c r="H33" s="130">
        <v>-2.1</v>
      </c>
      <c r="I33" s="221">
        <v>106.6</v>
      </c>
      <c r="J33" s="130">
        <v>-3.1</v>
      </c>
      <c r="K33" s="214">
        <v>97.7</v>
      </c>
      <c r="L33" s="130">
        <v>5.9</v>
      </c>
      <c r="M33" s="214">
        <v>102.6</v>
      </c>
      <c r="N33" s="130">
        <v>3.2</v>
      </c>
    </row>
    <row r="34" spans="1:14" ht="16" customHeight="1">
      <c r="A34" s="356" t="s">
        <v>223</v>
      </c>
      <c r="B34" s="287"/>
      <c r="C34" s="287"/>
      <c r="D34" s="288"/>
      <c r="E34" s="214">
        <v>106.8</v>
      </c>
      <c r="F34" s="130">
        <v>2.2999999999999998</v>
      </c>
      <c r="G34" s="289">
        <v>99.9</v>
      </c>
      <c r="H34" s="130">
        <v>-3.4</v>
      </c>
      <c r="I34" s="221">
        <v>106.8</v>
      </c>
      <c r="J34" s="130">
        <v>-0.7</v>
      </c>
      <c r="K34" s="214">
        <v>98.2</v>
      </c>
      <c r="L34" s="130">
        <v>8.4</v>
      </c>
      <c r="M34" s="289">
        <v>105.9</v>
      </c>
      <c r="N34" s="130">
        <v>3</v>
      </c>
    </row>
    <row r="35" spans="1:14" ht="16" customHeight="1">
      <c r="A35" s="356" t="s">
        <v>224</v>
      </c>
      <c r="B35" s="287"/>
      <c r="C35" s="287"/>
      <c r="D35" s="288"/>
      <c r="E35" s="214">
        <v>96</v>
      </c>
      <c r="F35" s="130">
        <v>-0.6</v>
      </c>
      <c r="G35" s="214">
        <v>81.5</v>
      </c>
      <c r="H35" s="130">
        <v>-13.1</v>
      </c>
      <c r="I35" s="221">
        <v>94.1</v>
      </c>
      <c r="J35" s="130">
        <v>-4.5999999999999996</v>
      </c>
      <c r="K35" s="214">
        <v>95</v>
      </c>
      <c r="L35" s="130">
        <v>6.7</v>
      </c>
      <c r="M35" s="289">
        <v>99.7</v>
      </c>
      <c r="N35" s="130">
        <v>0.3</v>
      </c>
    </row>
    <row r="36" spans="1:14" ht="16" customHeight="1">
      <c r="A36" s="356" t="s">
        <v>251</v>
      </c>
      <c r="B36" s="287"/>
      <c r="C36" s="287"/>
      <c r="D36" s="288"/>
      <c r="E36" s="214">
        <v>100.8</v>
      </c>
      <c r="F36" s="130">
        <v>0.7</v>
      </c>
      <c r="G36" s="214">
        <v>95.7</v>
      </c>
      <c r="H36" s="130">
        <v>3</v>
      </c>
      <c r="I36" s="221">
        <v>102.4</v>
      </c>
      <c r="J36" s="130">
        <v>-2.2000000000000002</v>
      </c>
      <c r="K36" s="214">
        <v>95.3</v>
      </c>
      <c r="L36" s="130">
        <v>2.9</v>
      </c>
      <c r="M36" s="289">
        <v>99.2</v>
      </c>
      <c r="N36" s="130">
        <v>0.1</v>
      </c>
    </row>
    <row r="37" spans="1:14" ht="16" customHeight="1">
      <c r="A37" s="356" t="s">
        <v>241</v>
      </c>
      <c r="B37" s="287"/>
      <c r="C37" s="287"/>
      <c r="D37" s="288"/>
      <c r="E37" s="214">
        <v>105</v>
      </c>
      <c r="F37" s="130">
        <v>1.2</v>
      </c>
      <c r="G37" s="214">
        <v>98.3</v>
      </c>
      <c r="H37" s="130">
        <v>-3.5</v>
      </c>
      <c r="I37" s="221">
        <v>105.5</v>
      </c>
      <c r="J37" s="130">
        <v>0.2</v>
      </c>
      <c r="K37" s="214">
        <v>97.1</v>
      </c>
      <c r="L37" s="130">
        <v>8.4</v>
      </c>
      <c r="M37" s="214">
        <v>103.9</v>
      </c>
      <c r="N37" s="130">
        <v>1.6</v>
      </c>
    </row>
    <row r="38" spans="1:14" ht="16" customHeight="1">
      <c r="A38" s="356" t="s">
        <v>225</v>
      </c>
      <c r="B38" s="287"/>
      <c r="C38" s="287"/>
      <c r="D38" s="288"/>
      <c r="E38" s="214">
        <v>100.5</v>
      </c>
      <c r="F38" s="130">
        <v>-3.6</v>
      </c>
      <c r="G38" s="214">
        <v>94.1</v>
      </c>
      <c r="H38" s="130">
        <v>-12.1</v>
      </c>
      <c r="I38" s="221">
        <v>105.7</v>
      </c>
      <c r="J38" s="130">
        <v>-5</v>
      </c>
      <c r="K38" s="214">
        <v>100.8</v>
      </c>
      <c r="L38" s="130">
        <v>6.7</v>
      </c>
      <c r="M38" s="289">
        <v>96.3</v>
      </c>
      <c r="N38" s="130">
        <v>-2.8</v>
      </c>
    </row>
    <row r="39" spans="1:14" ht="16" customHeight="1">
      <c r="A39" s="356" t="s">
        <v>252</v>
      </c>
      <c r="B39" s="287"/>
      <c r="C39" s="287"/>
      <c r="D39" s="288"/>
      <c r="E39" s="214">
        <v>102.2</v>
      </c>
      <c r="F39" s="130">
        <v>0.4</v>
      </c>
      <c r="G39" s="214">
        <v>93.6</v>
      </c>
      <c r="H39" s="130">
        <v>-7.6</v>
      </c>
      <c r="I39" s="221">
        <v>103.1</v>
      </c>
      <c r="J39" s="130">
        <v>-4.4000000000000004</v>
      </c>
      <c r="K39" s="214">
        <v>100.8</v>
      </c>
      <c r="L39" s="130">
        <v>9.6</v>
      </c>
      <c r="M39" s="289">
        <v>99.6</v>
      </c>
      <c r="N39" s="130">
        <v>0.8</v>
      </c>
    </row>
    <row r="40" spans="1:14" ht="16" customHeight="1">
      <c r="A40" s="290" t="s">
        <v>265</v>
      </c>
      <c r="B40" s="139"/>
      <c r="C40" s="139"/>
      <c r="D40" s="348"/>
      <c r="E40" s="178">
        <v>97.8</v>
      </c>
      <c r="F40" s="132">
        <v>1.2</v>
      </c>
      <c r="G40" s="178">
        <v>82.9</v>
      </c>
      <c r="H40" s="132">
        <v>-11.1</v>
      </c>
      <c r="I40" s="352">
        <v>95.7</v>
      </c>
      <c r="J40" s="132">
        <v>3.5</v>
      </c>
      <c r="K40" s="178">
        <v>100.5</v>
      </c>
      <c r="L40" s="132">
        <v>10.7</v>
      </c>
      <c r="M40" s="180">
        <v>96.9</v>
      </c>
      <c r="N40" s="132">
        <v>-2.8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1"/>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522" t="s">
        <v>95</v>
      </c>
      <c r="B2" s="522"/>
      <c r="C2" s="522"/>
      <c r="D2" s="522"/>
      <c r="E2" s="522"/>
      <c r="F2" s="522"/>
      <c r="G2" s="522"/>
      <c r="H2" s="522"/>
      <c r="I2" s="522"/>
      <c r="J2" s="240"/>
      <c r="K2" s="512" t="s">
        <v>218</v>
      </c>
      <c r="L2" s="512"/>
      <c r="M2" s="512"/>
      <c r="N2" s="512"/>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99.2</v>
      </c>
      <c r="F5" s="116">
        <v>0.7</v>
      </c>
      <c r="G5" s="214">
        <v>94.4</v>
      </c>
      <c r="H5" s="130">
        <v>1.5</v>
      </c>
      <c r="I5" s="289">
        <v>99</v>
      </c>
      <c r="J5" s="116">
        <v>1.4</v>
      </c>
      <c r="K5" s="214">
        <v>96.4</v>
      </c>
      <c r="L5" s="130">
        <v>-1</v>
      </c>
      <c r="M5" s="301">
        <v>99</v>
      </c>
      <c r="N5" s="302">
        <v>2.4</v>
      </c>
      <c r="Z5" s="354"/>
    </row>
    <row r="6" spans="1:26" ht="16" customHeight="1">
      <c r="A6" s="286" t="str">
        <f>'名目賃金指数（現金給与総額）'!A7</f>
        <v>　  　６　</v>
      </c>
      <c r="B6" s="287"/>
      <c r="C6" s="287"/>
      <c r="D6" s="288"/>
      <c r="E6" s="289">
        <v>100</v>
      </c>
      <c r="F6" s="116">
        <v>0.1</v>
      </c>
      <c r="G6" s="214">
        <v>93.6</v>
      </c>
      <c r="H6" s="130">
        <v>-0.7</v>
      </c>
      <c r="I6" s="289">
        <v>101.4</v>
      </c>
      <c r="J6" s="116">
        <v>1.8</v>
      </c>
      <c r="K6" s="214">
        <v>94.8</v>
      </c>
      <c r="L6" s="130">
        <v>-0.8</v>
      </c>
      <c r="M6" s="303">
        <v>100.6</v>
      </c>
      <c r="N6" s="302">
        <v>1.8</v>
      </c>
    </row>
    <row r="7" spans="1:26" ht="16" customHeight="1">
      <c r="A7" s="318" t="str">
        <f>'名目賃金指数（現金給与総額）'!A8</f>
        <v>　  　７　</v>
      </c>
      <c r="B7" s="139"/>
      <c r="C7" s="139"/>
      <c r="D7" s="348"/>
      <c r="E7" s="295">
        <v>100.9</v>
      </c>
      <c r="F7" s="296">
        <v>0.9</v>
      </c>
      <c r="G7" s="297">
        <v>91.2</v>
      </c>
      <c r="H7" s="298">
        <v>-2.6</v>
      </c>
      <c r="I7" s="295">
        <v>100.8</v>
      </c>
      <c r="J7" s="296">
        <v>-0.6</v>
      </c>
      <c r="K7" s="297">
        <v>98.8</v>
      </c>
      <c r="L7" s="298">
        <v>4.2</v>
      </c>
      <c r="M7" s="297">
        <v>100.6</v>
      </c>
      <c r="N7" s="298">
        <v>0</v>
      </c>
    </row>
    <row r="8" spans="1:26" ht="16" customHeight="1">
      <c r="A8" s="357" t="s">
        <v>243</v>
      </c>
      <c r="B8" s="358"/>
      <c r="C8" s="358"/>
      <c r="D8" s="358"/>
      <c r="E8" s="359">
        <v>95.2</v>
      </c>
      <c r="F8" s="182">
        <v>2.1</v>
      </c>
      <c r="G8" s="364">
        <v>84.8</v>
      </c>
      <c r="H8" s="187">
        <v>-2.1</v>
      </c>
      <c r="I8" s="365">
        <v>91.6</v>
      </c>
      <c r="J8" s="182">
        <v>1.6</v>
      </c>
      <c r="K8" s="364">
        <v>93.6</v>
      </c>
      <c r="L8" s="187">
        <v>4.5999999999999996</v>
      </c>
      <c r="M8" s="359">
        <v>98.2</v>
      </c>
      <c r="N8" s="182">
        <v>2.2999999999999998</v>
      </c>
    </row>
    <row r="9" spans="1:26" ht="16" customHeight="1">
      <c r="A9" s="67" t="s">
        <v>247</v>
      </c>
      <c r="B9" s="287"/>
      <c r="C9" s="287"/>
      <c r="D9" s="287"/>
      <c r="E9" s="214">
        <v>97.2</v>
      </c>
      <c r="F9" s="130">
        <v>-0.7</v>
      </c>
      <c r="G9" s="289">
        <v>91.9</v>
      </c>
      <c r="H9" s="116">
        <v>-2.4</v>
      </c>
      <c r="I9" s="221">
        <v>99.7</v>
      </c>
      <c r="J9" s="130">
        <v>-2.1</v>
      </c>
      <c r="K9" s="289">
        <v>94.8</v>
      </c>
      <c r="L9" s="116">
        <v>1.7</v>
      </c>
      <c r="M9" s="214">
        <v>95.7</v>
      </c>
      <c r="N9" s="130">
        <v>-0.7</v>
      </c>
    </row>
    <row r="10" spans="1:26" ht="16" customHeight="1">
      <c r="A10" s="67" t="s">
        <v>238</v>
      </c>
      <c r="B10" s="287"/>
      <c r="C10" s="287"/>
      <c r="D10" s="288"/>
      <c r="E10" s="214">
        <v>98.8</v>
      </c>
      <c r="F10" s="130">
        <v>0.6</v>
      </c>
      <c r="G10" s="214">
        <v>90.8</v>
      </c>
      <c r="H10" s="130">
        <v>-4.3</v>
      </c>
      <c r="I10" s="221">
        <v>98.1</v>
      </c>
      <c r="J10" s="130">
        <v>-0.6</v>
      </c>
      <c r="K10" s="214">
        <v>94.8</v>
      </c>
      <c r="L10" s="130">
        <v>1.8</v>
      </c>
      <c r="M10" s="289">
        <v>100</v>
      </c>
      <c r="N10" s="130">
        <v>0.5</v>
      </c>
    </row>
    <row r="11" spans="1:26" ht="16" customHeight="1">
      <c r="A11" s="67" t="s">
        <v>248</v>
      </c>
      <c r="B11" s="287"/>
      <c r="C11" s="287"/>
      <c r="D11" s="288"/>
      <c r="E11" s="214">
        <v>105</v>
      </c>
      <c r="F11" s="130">
        <v>1.6</v>
      </c>
      <c r="G11" s="214">
        <v>96.4</v>
      </c>
      <c r="H11" s="130">
        <v>-0.5</v>
      </c>
      <c r="I11" s="221">
        <v>104.2</v>
      </c>
      <c r="J11" s="130">
        <v>-2.2999999999999998</v>
      </c>
      <c r="K11" s="214">
        <v>100.2</v>
      </c>
      <c r="L11" s="130">
        <v>4.2</v>
      </c>
      <c r="M11" s="289">
        <v>104.1</v>
      </c>
      <c r="N11" s="130">
        <v>1.3</v>
      </c>
    </row>
    <row r="12" spans="1:26" ht="16" customHeight="1">
      <c r="A12" s="356" t="s">
        <v>230</v>
      </c>
      <c r="B12" s="287"/>
      <c r="C12" s="287"/>
      <c r="D12" s="288"/>
      <c r="E12" s="289">
        <v>99.4</v>
      </c>
      <c r="F12" s="130">
        <v>0.1</v>
      </c>
      <c r="G12" s="289">
        <v>83.4</v>
      </c>
      <c r="H12" s="116">
        <v>-7.2</v>
      </c>
      <c r="I12" s="221">
        <v>97.3</v>
      </c>
      <c r="J12" s="130">
        <v>-0.3</v>
      </c>
      <c r="K12" s="289">
        <v>96.4</v>
      </c>
      <c r="L12" s="116">
        <v>3.5</v>
      </c>
      <c r="M12" s="214">
        <v>99.5</v>
      </c>
      <c r="N12" s="130">
        <v>-2</v>
      </c>
    </row>
    <row r="13" spans="1:26" ht="16" customHeight="1">
      <c r="A13" s="356" t="s">
        <v>249</v>
      </c>
      <c r="B13" s="287"/>
      <c r="C13" s="287"/>
      <c r="D13" s="288"/>
      <c r="E13" s="214">
        <v>105.5</v>
      </c>
      <c r="F13" s="130">
        <v>2.6</v>
      </c>
      <c r="G13" s="214">
        <v>96.2</v>
      </c>
      <c r="H13" s="130">
        <v>2.6</v>
      </c>
      <c r="I13" s="221">
        <v>107.2</v>
      </c>
      <c r="J13" s="130">
        <v>0.8</v>
      </c>
      <c r="K13" s="214">
        <v>100.1</v>
      </c>
      <c r="L13" s="130">
        <v>2.1</v>
      </c>
      <c r="M13" s="214">
        <v>105</v>
      </c>
      <c r="N13" s="130">
        <v>4.3</v>
      </c>
    </row>
    <row r="14" spans="1:26" ht="16" customHeight="1">
      <c r="A14" s="356" t="s">
        <v>223</v>
      </c>
      <c r="B14" s="287"/>
      <c r="C14" s="287"/>
      <c r="D14" s="288"/>
      <c r="E14" s="214">
        <v>106.2</v>
      </c>
      <c r="F14" s="130">
        <v>2.4</v>
      </c>
      <c r="G14" s="289">
        <v>95.2</v>
      </c>
      <c r="H14" s="130">
        <v>-3.6</v>
      </c>
      <c r="I14" s="221">
        <v>106.2</v>
      </c>
      <c r="J14" s="130">
        <v>1.8</v>
      </c>
      <c r="K14" s="214">
        <v>102.3</v>
      </c>
      <c r="L14" s="130">
        <v>5.4</v>
      </c>
      <c r="M14" s="289">
        <v>107.7</v>
      </c>
      <c r="N14" s="130">
        <v>2.2000000000000002</v>
      </c>
    </row>
    <row r="15" spans="1:26" ht="16" customHeight="1">
      <c r="A15" s="356" t="s">
        <v>224</v>
      </c>
      <c r="B15" s="287"/>
      <c r="C15" s="287"/>
      <c r="D15" s="288"/>
      <c r="E15" s="214">
        <v>96.3</v>
      </c>
      <c r="F15" s="130">
        <v>0.3</v>
      </c>
      <c r="G15" s="214">
        <v>82.5</v>
      </c>
      <c r="H15" s="130">
        <v>-4.5</v>
      </c>
      <c r="I15" s="221">
        <v>93.6</v>
      </c>
      <c r="J15" s="130">
        <v>-2</v>
      </c>
      <c r="K15" s="214">
        <v>98.9</v>
      </c>
      <c r="L15" s="130">
        <v>6.6</v>
      </c>
      <c r="M15" s="289">
        <v>98.6</v>
      </c>
      <c r="N15" s="130">
        <v>-1.2</v>
      </c>
    </row>
    <row r="16" spans="1:26" ht="16" customHeight="1">
      <c r="A16" s="356" t="s">
        <v>251</v>
      </c>
      <c r="B16" s="287"/>
      <c r="C16" s="287"/>
      <c r="D16" s="288"/>
      <c r="E16" s="214">
        <v>101</v>
      </c>
      <c r="F16" s="130">
        <v>1.2</v>
      </c>
      <c r="G16" s="214">
        <v>92.3</v>
      </c>
      <c r="H16" s="130">
        <v>-1.5</v>
      </c>
      <c r="I16" s="221">
        <v>101.7</v>
      </c>
      <c r="J16" s="130">
        <v>0</v>
      </c>
      <c r="K16" s="214">
        <v>98.7</v>
      </c>
      <c r="L16" s="130">
        <v>1.8</v>
      </c>
      <c r="M16" s="289">
        <v>99.3</v>
      </c>
      <c r="N16" s="130">
        <v>-0.4</v>
      </c>
    </row>
    <row r="17" spans="1:14" ht="16" customHeight="1">
      <c r="A17" s="356" t="s">
        <v>241</v>
      </c>
      <c r="B17" s="287"/>
      <c r="C17" s="287"/>
      <c r="D17" s="288"/>
      <c r="E17" s="214">
        <v>104.4</v>
      </c>
      <c r="F17" s="130">
        <v>2.5</v>
      </c>
      <c r="G17" s="214">
        <v>94.8</v>
      </c>
      <c r="H17" s="130">
        <v>1.1000000000000001</v>
      </c>
      <c r="I17" s="221">
        <v>104</v>
      </c>
      <c r="J17" s="130">
        <v>2.1</v>
      </c>
      <c r="K17" s="214">
        <v>101.7</v>
      </c>
      <c r="L17" s="130">
        <v>8.1</v>
      </c>
      <c r="M17" s="214">
        <v>103.8</v>
      </c>
      <c r="N17" s="130">
        <v>-0.4</v>
      </c>
    </row>
    <row r="18" spans="1:14" ht="16" customHeight="1">
      <c r="A18" s="356" t="s">
        <v>225</v>
      </c>
      <c r="B18" s="287"/>
      <c r="C18" s="287"/>
      <c r="D18" s="288"/>
      <c r="E18" s="214">
        <v>100.5</v>
      </c>
      <c r="F18" s="130">
        <v>-2.4</v>
      </c>
      <c r="G18" s="214">
        <v>94.3</v>
      </c>
      <c r="H18" s="130">
        <v>-3.2</v>
      </c>
      <c r="I18" s="221">
        <v>104.5</v>
      </c>
      <c r="J18" s="130">
        <v>-3.2</v>
      </c>
      <c r="K18" s="214">
        <v>103.3</v>
      </c>
      <c r="L18" s="130">
        <v>4.8</v>
      </c>
      <c r="M18" s="289">
        <v>96.3</v>
      </c>
      <c r="N18" s="130">
        <v>-4.2</v>
      </c>
    </row>
    <row r="19" spans="1:14" ht="16" customHeight="1">
      <c r="A19" s="356" t="s">
        <v>252</v>
      </c>
      <c r="B19" s="287"/>
      <c r="C19" s="287"/>
      <c r="D19" s="288"/>
      <c r="E19" s="214">
        <v>101.4</v>
      </c>
      <c r="F19" s="130">
        <v>0.9</v>
      </c>
      <c r="G19" s="214">
        <v>92</v>
      </c>
      <c r="H19" s="130">
        <v>-4.4000000000000004</v>
      </c>
      <c r="I19" s="221">
        <v>102</v>
      </c>
      <c r="J19" s="130">
        <v>-1.8</v>
      </c>
      <c r="K19" s="214">
        <v>100.6</v>
      </c>
      <c r="L19" s="130">
        <v>5.9</v>
      </c>
      <c r="M19" s="289">
        <v>99.1</v>
      </c>
      <c r="N19" s="130">
        <v>-1.6</v>
      </c>
    </row>
    <row r="20" spans="1:14" ht="16" customHeight="1">
      <c r="A20" s="290" t="s">
        <v>265</v>
      </c>
      <c r="B20" s="139"/>
      <c r="C20" s="139"/>
      <c r="D20" s="348"/>
      <c r="E20" s="178">
        <v>94.6</v>
      </c>
      <c r="F20" s="132">
        <v>-0.6</v>
      </c>
      <c r="G20" s="178">
        <v>81</v>
      </c>
      <c r="H20" s="132">
        <v>-4.5</v>
      </c>
      <c r="I20" s="352">
        <v>92.8</v>
      </c>
      <c r="J20" s="132">
        <v>1.3</v>
      </c>
      <c r="K20" s="178">
        <v>96.5</v>
      </c>
      <c r="L20" s="132">
        <v>3.1</v>
      </c>
      <c r="M20" s="180">
        <v>94.9</v>
      </c>
      <c r="N20" s="132">
        <v>-3.4</v>
      </c>
    </row>
    <row r="21" spans="1:14" ht="39.75" customHeight="1">
      <c r="K21" s="269"/>
      <c r="L21" s="272"/>
      <c r="M21" s="270"/>
      <c r="N21" s="272"/>
    </row>
    <row r="22" spans="1:14" ht="15.75" customHeight="1">
      <c r="A22" s="500" t="s">
        <v>96</v>
      </c>
      <c r="B22" s="500"/>
      <c r="C22" s="500"/>
      <c r="D22" s="500"/>
      <c r="E22" s="500"/>
      <c r="F22" s="500"/>
      <c r="G22" s="500"/>
      <c r="H22" s="500"/>
      <c r="I22" s="500"/>
      <c r="J22" s="282"/>
      <c r="K22" s="512" t="s">
        <v>218</v>
      </c>
      <c r="L22" s="512"/>
      <c r="M22" s="512"/>
      <c r="N22" s="512"/>
    </row>
    <row r="23" spans="1:14" ht="16.5" customHeight="1">
      <c r="A23" s="513" t="s">
        <v>92</v>
      </c>
      <c r="B23" s="514"/>
      <c r="C23" s="514"/>
      <c r="D23" s="515"/>
      <c r="E23" s="516" t="s">
        <v>85</v>
      </c>
      <c r="F23" s="494"/>
      <c r="G23" s="516" t="s">
        <v>84</v>
      </c>
      <c r="H23" s="494"/>
      <c r="I23" s="516" t="s">
        <v>86</v>
      </c>
      <c r="J23" s="494"/>
      <c r="K23" s="516" t="s">
        <v>87</v>
      </c>
      <c r="L23" s="494"/>
      <c r="M23" s="516" t="s">
        <v>88</v>
      </c>
      <c r="N23" s="494"/>
    </row>
    <row r="24" spans="1:14" ht="12"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99.6</v>
      </c>
      <c r="F25" s="116">
        <v>1.6</v>
      </c>
      <c r="G25" s="214">
        <v>99.1</v>
      </c>
      <c r="H25" s="130">
        <v>0.2</v>
      </c>
      <c r="I25" s="289">
        <v>100.7</v>
      </c>
      <c r="J25" s="116">
        <v>1.8</v>
      </c>
      <c r="K25" s="214">
        <v>98.8</v>
      </c>
      <c r="L25" s="130">
        <v>-0.9</v>
      </c>
      <c r="M25" s="301">
        <v>97.6</v>
      </c>
      <c r="N25" s="302">
        <v>3.5</v>
      </c>
    </row>
    <row r="26" spans="1:14" ht="16" customHeight="1">
      <c r="A26" s="286" t="str">
        <f>'名目賃金指数（現金給与総額）'!A27</f>
        <v>　  　６　</v>
      </c>
      <c r="B26" s="287"/>
      <c r="C26" s="287"/>
      <c r="D26" s="288"/>
      <c r="E26" s="289">
        <v>99.5</v>
      </c>
      <c r="F26" s="116">
        <v>0.1</v>
      </c>
      <c r="G26" s="214">
        <v>97.7</v>
      </c>
      <c r="H26" s="130">
        <v>-1.1000000000000001</v>
      </c>
      <c r="I26" s="289">
        <v>102.5</v>
      </c>
      <c r="J26" s="116">
        <v>1.3</v>
      </c>
      <c r="K26" s="214">
        <v>91.8</v>
      </c>
      <c r="L26" s="130">
        <v>-5.0999999999999996</v>
      </c>
      <c r="M26" s="303">
        <v>99.1</v>
      </c>
      <c r="N26" s="302">
        <v>1.4</v>
      </c>
    </row>
    <row r="27" spans="1:14" ht="16" customHeight="1">
      <c r="A27" s="318" t="str">
        <f>'名目賃金指数（現金給与総額）'!A28</f>
        <v>　  　７　</v>
      </c>
      <c r="B27" s="139"/>
      <c r="C27" s="139"/>
      <c r="D27" s="348"/>
      <c r="E27" s="295">
        <v>99.7</v>
      </c>
      <c r="F27" s="296">
        <v>0.2</v>
      </c>
      <c r="G27" s="297">
        <v>93.7</v>
      </c>
      <c r="H27" s="298">
        <v>-4.0999999999999996</v>
      </c>
      <c r="I27" s="295">
        <v>101.1</v>
      </c>
      <c r="J27" s="296">
        <v>-1.4</v>
      </c>
      <c r="K27" s="297">
        <v>96.6</v>
      </c>
      <c r="L27" s="298">
        <v>5.2</v>
      </c>
      <c r="M27" s="297">
        <v>98.8</v>
      </c>
      <c r="N27" s="298">
        <v>-0.3</v>
      </c>
    </row>
    <row r="28" spans="1:14" ht="16" customHeight="1">
      <c r="A28" s="357" t="s">
        <v>243</v>
      </c>
      <c r="B28" s="358"/>
      <c r="C28" s="358"/>
      <c r="D28" s="358"/>
      <c r="E28" s="359">
        <v>95</v>
      </c>
      <c r="F28" s="182">
        <v>2</v>
      </c>
      <c r="G28" s="364">
        <v>93.2</v>
      </c>
      <c r="H28" s="187">
        <v>4.7</v>
      </c>
      <c r="I28" s="365">
        <v>91.4</v>
      </c>
      <c r="J28" s="182">
        <v>-0.1</v>
      </c>
      <c r="K28" s="364">
        <v>91.5</v>
      </c>
      <c r="L28" s="187">
        <v>3.2</v>
      </c>
      <c r="M28" s="359">
        <v>97.6</v>
      </c>
      <c r="N28" s="182">
        <v>3</v>
      </c>
    </row>
    <row r="29" spans="1:14" ht="16" customHeight="1">
      <c r="A29" s="67" t="s">
        <v>247</v>
      </c>
      <c r="B29" s="287"/>
      <c r="C29" s="287"/>
      <c r="D29" s="287"/>
      <c r="E29" s="214">
        <v>95.7</v>
      </c>
      <c r="F29" s="130">
        <v>-1.8</v>
      </c>
      <c r="G29" s="289">
        <v>93.9</v>
      </c>
      <c r="H29" s="116">
        <v>-5</v>
      </c>
      <c r="I29" s="221">
        <v>100.3</v>
      </c>
      <c r="J29" s="130">
        <v>-3.7</v>
      </c>
      <c r="K29" s="289">
        <v>92.3</v>
      </c>
      <c r="L29" s="116">
        <v>1.2</v>
      </c>
      <c r="M29" s="214">
        <v>92.9</v>
      </c>
      <c r="N29" s="130">
        <v>-2</v>
      </c>
    </row>
    <row r="30" spans="1:14" ht="16" customHeight="1">
      <c r="A30" s="67" t="s">
        <v>238</v>
      </c>
      <c r="B30" s="287"/>
      <c r="C30" s="287"/>
      <c r="D30" s="288"/>
      <c r="E30" s="214">
        <v>97.5</v>
      </c>
      <c r="F30" s="130">
        <v>-0.5</v>
      </c>
      <c r="G30" s="214">
        <v>93.8</v>
      </c>
      <c r="H30" s="130">
        <v>-4.8</v>
      </c>
      <c r="I30" s="221">
        <v>98.2</v>
      </c>
      <c r="J30" s="130">
        <v>-1.9</v>
      </c>
      <c r="K30" s="214">
        <v>92.6</v>
      </c>
      <c r="L30" s="130">
        <v>2.4</v>
      </c>
      <c r="M30" s="289">
        <v>97.6</v>
      </c>
      <c r="N30" s="130">
        <v>-0.9</v>
      </c>
    </row>
    <row r="31" spans="1:14" ht="16" customHeight="1">
      <c r="A31" s="67" t="s">
        <v>248</v>
      </c>
      <c r="B31" s="287"/>
      <c r="C31" s="287"/>
      <c r="D31" s="288"/>
      <c r="E31" s="214">
        <v>104.3</v>
      </c>
      <c r="F31" s="130">
        <v>0.9</v>
      </c>
      <c r="G31" s="214">
        <v>94.3</v>
      </c>
      <c r="H31" s="130">
        <v>-6.8</v>
      </c>
      <c r="I31" s="221">
        <v>104.9</v>
      </c>
      <c r="J31" s="130">
        <v>-2.9</v>
      </c>
      <c r="K31" s="214">
        <v>98.1</v>
      </c>
      <c r="L31" s="130">
        <v>5.7</v>
      </c>
      <c r="M31" s="289">
        <v>101.9</v>
      </c>
      <c r="N31" s="130">
        <v>0.4</v>
      </c>
    </row>
    <row r="32" spans="1:14" ht="16" customHeight="1">
      <c r="A32" s="356" t="s">
        <v>230</v>
      </c>
      <c r="B32" s="287"/>
      <c r="C32" s="287"/>
      <c r="D32" s="288"/>
      <c r="E32" s="289">
        <v>98.9</v>
      </c>
      <c r="F32" s="130">
        <v>-0.5</v>
      </c>
      <c r="G32" s="289">
        <v>89.7</v>
      </c>
      <c r="H32" s="116">
        <v>-5.9</v>
      </c>
      <c r="I32" s="221">
        <v>97.6</v>
      </c>
      <c r="J32" s="130">
        <v>-1.2</v>
      </c>
      <c r="K32" s="289">
        <v>97.1</v>
      </c>
      <c r="L32" s="116">
        <v>8</v>
      </c>
      <c r="M32" s="214">
        <v>98</v>
      </c>
      <c r="N32" s="130">
        <v>-2.6</v>
      </c>
    </row>
    <row r="33" spans="1:14" ht="16" customHeight="1">
      <c r="A33" s="356" t="s">
        <v>249</v>
      </c>
      <c r="B33" s="287"/>
      <c r="C33" s="287"/>
      <c r="D33" s="288"/>
      <c r="E33" s="214">
        <v>103.8</v>
      </c>
      <c r="F33" s="130">
        <v>1.7</v>
      </c>
      <c r="G33" s="214">
        <v>100.6</v>
      </c>
      <c r="H33" s="130">
        <v>0.3</v>
      </c>
      <c r="I33" s="221">
        <v>107.1</v>
      </c>
      <c r="J33" s="130">
        <v>-0.7</v>
      </c>
      <c r="K33" s="214">
        <v>99</v>
      </c>
      <c r="L33" s="130">
        <v>5.5</v>
      </c>
      <c r="M33" s="214">
        <v>101.5</v>
      </c>
      <c r="N33" s="130">
        <v>2.2999999999999998</v>
      </c>
    </row>
    <row r="34" spans="1:14" ht="16" customHeight="1">
      <c r="A34" s="356" t="s">
        <v>223</v>
      </c>
      <c r="B34" s="287"/>
      <c r="C34" s="287"/>
      <c r="D34" s="288"/>
      <c r="E34" s="214">
        <v>105.6</v>
      </c>
      <c r="F34" s="130">
        <v>2.9</v>
      </c>
      <c r="G34" s="289">
        <v>100.8</v>
      </c>
      <c r="H34" s="130">
        <v>-1.6</v>
      </c>
      <c r="I34" s="221">
        <v>107.3</v>
      </c>
      <c r="J34" s="130">
        <v>2</v>
      </c>
      <c r="K34" s="214">
        <v>99.1</v>
      </c>
      <c r="L34" s="130">
        <v>8.3000000000000007</v>
      </c>
      <c r="M34" s="289">
        <v>104.6</v>
      </c>
      <c r="N34" s="130">
        <v>1.7</v>
      </c>
    </row>
    <row r="35" spans="1:14" ht="16" customHeight="1">
      <c r="A35" s="356" t="s">
        <v>224</v>
      </c>
      <c r="B35" s="287"/>
      <c r="C35" s="287"/>
      <c r="D35" s="288"/>
      <c r="E35" s="214">
        <v>94.8</v>
      </c>
      <c r="F35" s="130">
        <v>-0.7</v>
      </c>
      <c r="G35" s="214">
        <v>79.8</v>
      </c>
      <c r="H35" s="130">
        <v>-14.7</v>
      </c>
      <c r="I35" s="221">
        <v>93.6</v>
      </c>
      <c r="J35" s="130">
        <v>-3.2</v>
      </c>
      <c r="K35" s="214">
        <v>95.1</v>
      </c>
      <c r="L35" s="130">
        <v>6.1</v>
      </c>
      <c r="M35" s="289">
        <v>98.5</v>
      </c>
      <c r="N35" s="130">
        <v>0.1</v>
      </c>
    </row>
    <row r="36" spans="1:14" ht="16" customHeight="1">
      <c r="A36" s="356" t="s">
        <v>251</v>
      </c>
      <c r="B36" s="287"/>
      <c r="C36" s="287"/>
      <c r="D36" s="288"/>
      <c r="E36" s="214">
        <v>99.3</v>
      </c>
      <c r="F36" s="130">
        <v>0.7</v>
      </c>
      <c r="G36" s="214">
        <v>94.7</v>
      </c>
      <c r="H36" s="130">
        <v>2.4</v>
      </c>
      <c r="I36" s="221">
        <v>102.2</v>
      </c>
      <c r="J36" s="130">
        <v>-0.1</v>
      </c>
      <c r="K36" s="214">
        <v>95.9</v>
      </c>
      <c r="L36" s="130">
        <v>2.2999999999999998</v>
      </c>
      <c r="M36" s="289">
        <v>97.9</v>
      </c>
      <c r="N36" s="130">
        <v>-1</v>
      </c>
    </row>
    <row r="37" spans="1:14" ht="16" customHeight="1">
      <c r="A37" s="356" t="s">
        <v>241</v>
      </c>
      <c r="B37" s="287"/>
      <c r="C37" s="287"/>
      <c r="D37" s="288"/>
      <c r="E37" s="214">
        <v>103.1</v>
      </c>
      <c r="F37" s="130">
        <v>1.3</v>
      </c>
      <c r="G37" s="214">
        <v>97.6</v>
      </c>
      <c r="H37" s="130">
        <v>-1.8</v>
      </c>
      <c r="I37" s="221">
        <v>104.8</v>
      </c>
      <c r="J37" s="130">
        <v>2.2000000000000002</v>
      </c>
      <c r="K37" s="214">
        <v>97.4</v>
      </c>
      <c r="L37" s="130">
        <v>6.9</v>
      </c>
      <c r="M37" s="214">
        <v>102.5</v>
      </c>
      <c r="N37" s="130">
        <v>0.4</v>
      </c>
    </row>
    <row r="38" spans="1:14" ht="16" customHeight="1">
      <c r="A38" s="356" t="s">
        <v>225</v>
      </c>
      <c r="B38" s="287"/>
      <c r="C38" s="287"/>
      <c r="D38" s="288"/>
      <c r="E38" s="214">
        <v>98.4</v>
      </c>
      <c r="F38" s="130">
        <v>-3.9</v>
      </c>
      <c r="G38" s="214">
        <v>92.7</v>
      </c>
      <c r="H38" s="130">
        <v>-11.5</v>
      </c>
      <c r="I38" s="221">
        <v>104.2</v>
      </c>
      <c r="J38" s="130">
        <v>-4.0999999999999996</v>
      </c>
      <c r="K38" s="214">
        <v>100.8</v>
      </c>
      <c r="L38" s="130">
        <v>5.7</v>
      </c>
      <c r="M38" s="289">
        <v>94.8</v>
      </c>
      <c r="N38" s="130">
        <v>-4.0999999999999996</v>
      </c>
    </row>
    <row r="39" spans="1:14" ht="16" customHeight="1">
      <c r="A39" s="356" t="s">
        <v>252</v>
      </c>
      <c r="B39" s="287"/>
      <c r="C39" s="287"/>
      <c r="D39" s="288"/>
      <c r="E39" s="214">
        <v>100.1</v>
      </c>
      <c r="F39" s="130">
        <v>0.5</v>
      </c>
      <c r="G39" s="214">
        <v>93.1</v>
      </c>
      <c r="H39" s="130">
        <v>-3.6</v>
      </c>
      <c r="I39" s="221">
        <v>101.6</v>
      </c>
      <c r="J39" s="130">
        <v>-2.8</v>
      </c>
      <c r="K39" s="214">
        <v>100.8</v>
      </c>
      <c r="L39" s="130">
        <v>8.3000000000000007</v>
      </c>
      <c r="M39" s="289">
        <v>97.6</v>
      </c>
      <c r="N39" s="130">
        <v>-0.9</v>
      </c>
    </row>
    <row r="40" spans="1:14" ht="16" customHeight="1">
      <c r="A40" s="290" t="s">
        <v>265</v>
      </c>
      <c r="B40" s="139"/>
      <c r="C40" s="139"/>
      <c r="D40" s="348"/>
      <c r="E40" s="178">
        <v>95.3</v>
      </c>
      <c r="F40" s="132">
        <v>0.3</v>
      </c>
      <c r="G40" s="178">
        <v>79.599999999999994</v>
      </c>
      <c r="H40" s="132">
        <v>-14.6</v>
      </c>
      <c r="I40" s="352">
        <v>93.3</v>
      </c>
      <c r="J40" s="132">
        <v>2.1</v>
      </c>
      <c r="K40" s="178">
        <v>99</v>
      </c>
      <c r="L40" s="132">
        <v>8.1999999999999993</v>
      </c>
      <c r="M40" s="180">
        <v>95.2</v>
      </c>
      <c r="N40" s="132">
        <v>-2.5</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4"/>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09765625"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522" t="s">
        <v>97</v>
      </c>
      <c r="B2" s="522"/>
      <c r="C2" s="522"/>
      <c r="D2" s="522"/>
      <c r="E2" s="522"/>
      <c r="F2" s="522"/>
      <c r="G2" s="522"/>
      <c r="H2" s="522"/>
      <c r="I2" s="522"/>
      <c r="J2" s="240"/>
      <c r="K2" s="512" t="s">
        <v>218</v>
      </c>
      <c r="L2" s="512"/>
      <c r="M2" s="512"/>
      <c r="N2" s="512"/>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115.8</v>
      </c>
      <c r="F5" s="116">
        <v>-4.0999999999999996</v>
      </c>
      <c r="G5" s="214">
        <v>114.7</v>
      </c>
      <c r="H5" s="130">
        <v>-9.1</v>
      </c>
      <c r="I5" s="289">
        <v>127</v>
      </c>
      <c r="J5" s="116">
        <v>-11.4</v>
      </c>
      <c r="K5" s="214">
        <v>108.6</v>
      </c>
      <c r="L5" s="130">
        <v>6.6</v>
      </c>
      <c r="M5" s="301">
        <v>132</v>
      </c>
      <c r="N5" s="302">
        <v>-6.2</v>
      </c>
      <c r="Z5" s="354"/>
    </row>
    <row r="6" spans="1:26" ht="16" customHeight="1">
      <c r="A6" s="286" t="str">
        <f>'名目賃金指数（現金給与総額）'!A7</f>
        <v>　  　６　</v>
      </c>
      <c r="B6" s="287"/>
      <c r="C6" s="287"/>
      <c r="D6" s="288"/>
      <c r="E6" s="289">
        <v>123.4</v>
      </c>
      <c r="F6" s="116">
        <v>5.7</v>
      </c>
      <c r="G6" s="214">
        <v>101.1</v>
      </c>
      <c r="H6" s="130">
        <v>-11.5</v>
      </c>
      <c r="I6" s="289">
        <v>137.80000000000001</v>
      </c>
      <c r="J6" s="116">
        <v>8.8000000000000007</v>
      </c>
      <c r="K6" s="214">
        <v>92.4</v>
      </c>
      <c r="L6" s="130">
        <v>-14</v>
      </c>
      <c r="M6" s="303">
        <v>115.1</v>
      </c>
      <c r="N6" s="302">
        <v>-15.1</v>
      </c>
    </row>
    <row r="7" spans="1:26" ht="16" customHeight="1">
      <c r="A7" s="318" t="str">
        <f>'名目賃金指数（現金給与総額）'!A8</f>
        <v>　  　７　</v>
      </c>
      <c r="B7" s="139"/>
      <c r="C7" s="139"/>
      <c r="D7" s="348"/>
      <c r="E7" s="295">
        <v>120.4</v>
      </c>
      <c r="F7" s="296">
        <v>-2.4</v>
      </c>
      <c r="G7" s="297">
        <v>72.400000000000006</v>
      </c>
      <c r="H7" s="298">
        <v>-28.4</v>
      </c>
      <c r="I7" s="295">
        <v>113.2</v>
      </c>
      <c r="J7" s="296">
        <v>-17.899999999999999</v>
      </c>
      <c r="K7" s="297">
        <v>87.2</v>
      </c>
      <c r="L7" s="298">
        <v>-5.6</v>
      </c>
      <c r="M7" s="297">
        <v>131.5</v>
      </c>
      <c r="N7" s="298">
        <v>14.2</v>
      </c>
    </row>
    <row r="8" spans="1:26" ht="16" customHeight="1">
      <c r="A8" s="357" t="s">
        <v>243</v>
      </c>
      <c r="B8" s="358"/>
      <c r="C8" s="358"/>
      <c r="D8" s="358"/>
      <c r="E8" s="359">
        <v>114</v>
      </c>
      <c r="F8" s="182">
        <v>-8.4</v>
      </c>
      <c r="G8" s="364">
        <v>82.2</v>
      </c>
      <c r="H8" s="187">
        <v>-25</v>
      </c>
      <c r="I8" s="365">
        <v>108.3</v>
      </c>
      <c r="J8" s="182">
        <v>-21.3</v>
      </c>
      <c r="K8" s="364">
        <v>78.900000000000006</v>
      </c>
      <c r="L8" s="187">
        <v>-27.3</v>
      </c>
      <c r="M8" s="359">
        <v>135.1</v>
      </c>
      <c r="N8" s="182">
        <v>0</v>
      </c>
    </row>
    <row r="9" spans="1:26" ht="16" customHeight="1">
      <c r="A9" s="67" t="s">
        <v>247</v>
      </c>
      <c r="B9" s="287"/>
      <c r="C9" s="287"/>
      <c r="D9" s="287"/>
      <c r="E9" s="214">
        <v>117.4</v>
      </c>
      <c r="F9" s="130">
        <v>-5.6</v>
      </c>
      <c r="G9" s="289">
        <v>65.2</v>
      </c>
      <c r="H9" s="116">
        <v>-43.2</v>
      </c>
      <c r="I9" s="221">
        <v>119.3</v>
      </c>
      <c r="J9" s="130">
        <v>-20.2</v>
      </c>
      <c r="K9" s="289">
        <v>78.900000000000006</v>
      </c>
      <c r="L9" s="116">
        <v>-26.3</v>
      </c>
      <c r="M9" s="214">
        <v>113.5</v>
      </c>
      <c r="N9" s="130">
        <v>-2.2999999999999998</v>
      </c>
    </row>
    <row r="10" spans="1:26" ht="16" customHeight="1">
      <c r="A10" s="67" t="s">
        <v>238</v>
      </c>
      <c r="B10" s="287"/>
      <c r="C10" s="287"/>
      <c r="D10" s="288"/>
      <c r="E10" s="214">
        <v>122.1</v>
      </c>
      <c r="F10" s="130">
        <v>-7.1</v>
      </c>
      <c r="G10" s="214">
        <v>67.400000000000006</v>
      </c>
      <c r="H10" s="130">
        <v>-34.6</v>
      </c>
      <c r="I10" s="221">
        <v>118.3</v>
      </c>
      <c r="J10" s="130">
        <v>-19.899999999999999</v>
      </c>
      <c r="K10" s="214">
        <v>90.1</v>
      </c>
      <c r="L10" s="130">
        <v>-14.7</v>
      </c>
      <c r="M10" s="289">
        <v>124.3</v>
      </c>
      <c r="N10" s="130">
        <v>2.2000000000000002</v>
      </c>
    </row>
    <row r="11" spans="1:26" ht="16" customHeight="1">
      <c r="A11" s="67" t="s">
        <v>248</v>
      </c>
      <c r="B11" s="287"/>
      <c r="C11" s="287"/>
      <c r="D11" s="288"/>
      <c r="E11" s="214">
        <v>123.3</v>
      </c>
      <c r="F11" s="130">
        <v>-7</v>
      </c>
      <c r="G11" s="214">
        <v>57</v>
      </c>
      <c r="H11" s="130">
        <v>-45</v>
      </c>
      <c r="I11" s="221">
        <v>111</v>
      </c>
      <c r="J11" s="130">
        <v>-21.4</v>
      </c>
      <c r="K11" s="214">
        <v>91.5</v>
      </c>
      <c r="L11" s="130">
        <v>-11</v>
      </c>
      <c r="M11" s="289">
        <v>132.4</v>
      </c>
      <c r="N11" s="130">
        <v>13.9</v>
      </c>
    </row>
    <row r="12" spans="1:26" ht="16" customHeight="1">
      <c r="A12" s="356" t="s">
        <v>230</v>
      </c>
      <c r="B12" s="287"/>
      <c r="C12" s="287"/>
      <c r="D12" s="288"/>
      <c r="E12" s="289">
        <v>116.3</v>
      </c>
      <c r="F12" s="130">
        <v>-4.8</v>
      </c>
      <c r="G12" s="289">
        <v>54.8</v>
      </c>
      <c r="H12" s="116">
        <v>-38.799999999999997</v>
      </c>
      <c r="I12" s="221">
        <v>104.6</v>
      </c>
      <c r="J12" s="130">
        <v>-19.7</v>
      </c>
      <c r="K12" s="289">
        <v>88.7</v>
      </c>
      <c r="L12" s="116">
        <v>-8.6999999999999993</v>
      </c>
      <c r="M12" s="214">
        <v>137.80000000000001</v>
      </c>
      <c r="N12" s="130">
        <v>18.600000000000001</v>
      </c>
    </row>
    <row r="13" spans="1:26" ht="16" customHeight="1">
      <c r="A13" s="356" t="s">
        <v>249</v>
      </c>
      <c r="B13" s="287"/>
      <c r="C13" s="287"/>
      <c r="D13" s="288"/>
      <c r="E13" s="214">
        <v>119.8</v>
      </c>
      <c r="F13" s="130">
        <v>0</v>
      </c>
      <c r="G13" s="214">
        <v>70.400000000000006</v>
      </c>
      <c r="H13" s="130">
        <v>-26.4</v>
      </c>
      <c r="I13" s="221">
        <v>105.5</v>
      </c>
      <c r="J13" s="130">
        <v>-22.3</v>
      </c>
      <c r="K13" s="214">
        <v>83.1</v>
      </c>
      <c r="L13" s="130">
        <v>-6.3</v>
      </c>
      <c r="M13" s="214">
        <v>121.6</v>
      </c>
      <c r="N13" s="130">
        <v>12.5</v>
      </c>
    </row>
    <row r="14" spans="1:26" ht="16" customHeight="1">
      <c r="A14" s="356" t="s">
        <v>223</v>
      </c>
      <c r="B14" s="287"/>
      <c r="C14" s="287"/>
      <c r="D14" s="288"/>
      <c r="E14" s="214">
        <v>120.9</v>
      </c>
      <c r="F14" s="130">
        <v>-1.9</v>
      </c>
      <c r="G14" s="289">
        <v>65.900000000000006</v>
      </c>
      <c r="H14" s="130">
        <v>-34.1</v>
      </c>
      <c r="I14" s="221">
        <v>104.6</v>
      </c>
      <c r="J14" s="130">
        <v>-21.4</v>
      </c>
      <c r="K14" s="214">
        <v>87.3</v>
      </c>
      <c r="L14" s="130">
        <v>12.6</v>
      </c>
      <c r="M14" s="289">
        <v>135.1</v>
      </c>
      <c r="N14" s="130">
        <v>31.5</v>
      </c>
    </row>
    <row r="15" spans="1:26" ht="16" customHeight="1">
      <c r="A15" s="356" t="s">
        <v>224</v>
      </c>
      <c r="B15" s="287"/>
      <c r="C15" s="287"/>
      <c r="D15" s="288"/>
      <c r="E15" s="214">
        <v>109.3</v>
      </c>
      <c r="F15" s="130">
        <v>3.3</v>
      </c>
      <c r="G15" s="214">
        <v>69.599999999999994</v>
      </c>
      <c r="H15" s="130">
        <v>-14.6</v>
      </c>
      <c r="I15" s="221">
        <v>102.8</v>
      </c>
      <c r="J15" s="130">
        <v>-15.1</v>
      </c>
      <c r="K15" s="214">
        <v>91.5</v>
      </c>
      <c r="L15" s="130">
        <v>13.9</v>
      </c>
      <c r="M15" s="289">
        <v>127</v>
      </c>
      <c r="N15" s="130">
        <v>4.4000000000000004</v>
      </c>
    </row>
    <row r="16" spans="1:26" ht="16" customHeight="1">
      <c r="A16" s="356" t="s">
        <v>251</v>
      </c>
      <c r="B16" s="287"/>
      <c r="C16" s="287"/>
      <c r="D16" s="288"/>
      <c r="E16" s="214">
        <v>118.6</v>
      </c>
      <c r="F16" s="130">
        <v>2</v>
      </c>
      <c r="G16" s="214">
        <v>79.3</v>
      </c>
      <c r="H16" s="130">
        <v>-14.4</v>
      </c>
      <c r="I16" s="221">
        <v>108.3</v>
      </c>
      <c r="J16" s="130">
        <v>-15.1</v>
      </c>
      <c r="K16" s="214">
        <v>84.5</v>
      </c>
      <c r="L16" s="130">
        <v>7.1</v>
      </c>
      <c r="M16" s="289">
        <v>132.4</v>
      </c>
      <c r="N16" s="130">
        <v>22.5</v>
      </c>
    </row>
    <row r="17" spans="1:14" ht="16" customHeight="1">
      <c r="A17" s="356" t="s">
        <v>241</v>
      </c>
      <c r="B17" s="287"/>
      <c r="C17" s="287"/>
      <c r="D17" s="288"/>
      <c r="E17" s="214">
        <v>126.7</v>
      </c>
      <c r="F17" s="130">
        <v>0.9</v>
      </c>
      <c r="G17" s="214">
        <v>92.6</v>
      </c>
      <c r="H17" s="130">
        <v>-12</v>
      </c>
      <c r="I17" s="221">
        <v>116.5</v>
      </c>
      <c r="J17" s="130">
        <v>-15.3</v>
      </c>
      <c r="K17" s="214">
        <v>90.1</v>
      </c>
      <c r="L17" s="130">
        <v>10.3</v>
      </c>
      <c r="M17" s="214">
        <v>132.4</v>
      </c>
      <c r="N17" s="130">
        <v>13.9</v>
      </c>
    </row>
    <row r="18" spans="1:14" ht="16" customHeight="1">
      <c r="A18" s="356" t="s">
        <v>225</v>
      </c>
      <c r="B18" s="287"/>
      <c r="C18" s="287"/>
      <c r="D18" s="288"/>
      <c r="E18" s="214">
        <v>127.9</v>
      </c>
      <c r="F18" s="130">
        <v>1.8</v>
      </c>
      <c r="G18" s="214">
        <v>88.1</v>
      </c>
      <c r="H18" s="130">
        <v>-10.6</v>
      </c>
      <c r="I18" s="221">
        <v>127.5</v>
      </c>
      <c r="J18" s="130">
        <v>-11.5</v>
      </c>
      <c r="K18" s="214">
        <v>93</v>
      </c>
      <c r="L18" s="130">
        <v>-1.5</v>
      </c>
      <c r="M18" s="289">
        <v>135.1</v>
      </c>
      <c r="N18" s="130">
        <v>28.2</v>
      </c>
    </row>
    <row r="19" spans="1:14" ht="16" customHeight="1">
      <c r="A19" s="356" t="s">
        <v>252</v>
      </c>
      <c r="B19" s="287"/>
      <c r="C19" s="287"/>
      <c r="D19" s="288"/>
      <c r="E19" s="214">
        <v>127.9</v>
      </c>
      <c r="F19" s="130">
        <v>-0.9</v>
      </c>
      <c r="G19" s="214">
        <v>76.3</v>
      </c>
      <c r="H19" s="130">
        <v>-35.6</v>
      </c>
      <c r="I19" s="221">
        <v>131.19999999999999</v>
      </c>
      <c r="J19" s="130">
        <v>-11.7</v>
      </c>
      <c r="K19" s="214">
        <v>88.7</v>
      </c>
      <c r="L19" s="130">
        <v>3.3</v>
      </c>
      <c r="M19" s="289">
        <v>151.4</v>
      </c>
      <c r="N19" s="130">
        <v>33.4</v>
      </c>
    </row>
    <row r="20" spans="1:14" ht="16" customHeight="1">
      <c r="A20" s="290" t="s">
        <v>265</v>
      </c>
      <c r="B20" s="139"/>
      <c r="C20" s="139"/>
      <c r="D20" s="348"/>
      <c r="E20" s="178">
        <v>123.3</v>
      </c>
      <c r="F20" s="132">
        <v>8.1999999999999993</v>
      </c>
      <c r="G20" s="178">
        <v>82.2</v>
      </c>
      <c r="H20" s="132">
        <v>0</v>
      </c>
      <c r="I20" s="352">
        <v>135.80000000000001</v>
      </c>
      <c r="J20" s="132">
        <v>25.4</v>
      </c>
      <c r="K20" s="178">
        <v>104.2</v>
      </c>
      <c r="L20" s="132">
        <v>32.1</v>
      </c>
      <c r="M20" s="180">
        <v>135.1</v>
      </c>
      <c r="N20" s="132">
        <v>0</v>
      </c>
    </row>
    <row r="21" spans="1:14" ht="39.75" customHeight="1">
      <c r="K21" s="269"/>
      <c r="L21" s="272"/>
      <c r="M21" s="270"/>
      <c r="N21" s="272"/>
    </row>
    <row r="22" spans="1:14" ht="15.75" customHeight="1">
      <c r="A22" s="500" t="s">
        <v>98</v>
      </c>
      <c r="B22" s="500"/>
      <c r="C22" s="500"/>
      <c r="D22" s="500"/>
      <c r="E22" s="500"/>
      <c r="F22" s="500"/>
      <c r="G22" s="500"/>
      <c r="H22" s="500"/>
      <c r="I22" s="500"/>
      <c r="J22" s="282"/>
      <c r="K22" s="512" t="s">
        <v>218</v>
      </c>
      <c r="L22" s="512"/>
      <c r="M22" s="512"/>
      <c r="N22" s="512"/>
    </row>
    <row r="23" spans="1:14" ht="16.5" customHeight="1">
      <c r="A23" s="513" t="s">
        <v>92</v>
      </c>
      <c r="B23" s="514"/>
      <c r="C23" s="514"/>
      <c r="D23" s="515"/>
      <c r="E23" s="516" t="s">
        <v>85</v>
      </c>
      <c r="F23" s="494"/>
      <c r="G23" s="516" t="s">
        <v>84</v>
      </c>
      <c r="H23" s="494"/>
      <c r="I23" s="516" t="s">
        <v>86</v>
      </c>
      <c r="J23" s="494"/>
      <c r="K23" s="516" t="s">
        <v>87</v>
      </c>
      <c r="L23" s="494"/>
      <c r="M23" s="516" t="s">
        <v>88</v>
      </c>
      <c r="N23" s="494"/>
    </row>
    <row r="24" spans="1:14" ht="12"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108.9</v>
      </c>
      <c r="F25" s="116">
        <v>-3.6</v>
      </c>
      <c r="G25" s="214">
        <v>115.8</v>
      </c>
      <c r="H25" s="130">
        <v>-1.7</v>
      </c>
      <c r="I25" s="289">
        <v>123.8</v>
      </c>
      <c r="J25" s="116">
        <v>-10.9</v>
      </c>
      <c r="K25" s="214">
        <v>107.2</v>
      </c>
      <c r="L25" s="130">
        <v>12.7</v>
      </c>
      <c r="M25" s="301">
        <v>116.3</v>
      </c>
      <c r="N25" s="302">
        <v>1.2</v>
      </c>
    </row>
    <row r="26" spans="1:14" ht="16" customHeight="1">
      <c r="A26" s="286" t="str">
        <f>'名目賃金指数（現金給与総額）'!A27</f>
        <v>　  　６　</v>
      </c>
      <c r="B26" s="287"/>
      <c r="C26" s="287"/>
      <c r="D26" s="288"/>
      <c r="E26" s="289">
        <v>125.9</v>
      </c>
      <c r="F26" s="116">
        <v>14</v>
      </c>
      <c r="G26" s="214">
        <v>112.9</v>
      </c>
      <c r="H26" s="130">
        <v>-3.2</v>
      </c>
      <c r="I26" s="289">
        <v>135.9</v>
      </c>
      <c r="J26" s="116">
        <v>11.9</v>
      </c>
      <c r="K26" s="214">
        <v>75.7</v>
      </c>
      <c r="L26" s="130">
        <v>-27.5</v>
      </c>
      <c r="M26" s="303">
        <v>114.5</v>
      </c>
      <c r="N26" s="302">
        <v>-5.4</v>
      </c>
    </row>
    <row r="27" spans="1:14" ht="16" customHeight="1">
      <c r="A27" s="318" t="str">
        <f>'名目賃金指数（現金給与総額）'!A28</f>
        <v>　  　７　</v>
      </c>
      <c r="B27" s="139"/>
      <c r="C27" s="139"/>
      <c r="D27" s="348"/>
      <c r="E27" s="295">
        <v>120.6</v>
      </c>
      <c r="F27" s="296">
        <v>-4.2</v>
      </c>
      <c r="G27" s="297">
        <v>99.2</v>
      </c>
      <c r="H27" s="298">
        <v>-12.1</v>
      </c>
      <c r="I27" s="295">
        <v>108.3</v>
      </c>
      <c r="J27" s="296">
        <v>-20.3</v>
      </c>
      <c r="K27" s="297">
        <v>85.1</v>
      </c>
      <c r="L27" s="298">
        <v>12.4</v>
      </c>
      <c r="M27" s="297">
        <v>147.6</v>
      </c>
      <c r="N27" s="298">
        <v>28.9</v>
      </c>
    </row>
    <row r="28" spans="1:14" ht="16" customHeight="1">
      <c r="A28" s="357" t="s">
        <v>243</v>
      </c>
      <c r="B28" s="358"/>
      <c r="C28" s="358"/>
      <c r="D28" s="358"/>
      <c r="E28" s="359">
        <v>117.6</v>
      </c>
      <c r="F28" s="182">
        <v>-7</v>
      </c>
      <c r="G28" s="364">
        <v>94.9</v>
      </c>
      <c r="H28" s="187">
        <v>-8</v>
      </c>
      <c r="I28" s="365">
        <v>105.6</v>
      </c>
      <c r="J28" s="182">
        <v>-21.4</v>
      </c>
      <c r="K28" s="364">
        <v>77.900000000000006</v>
      </c>
      <c r="L28" s="187">
        <v>-11.7</v>
      </c>
      <c r="M28" s="359">
        <v>169</v>
      </c>
      <c r="N28" s="182">
        <v>20.3</v>
      </c>
    </row>
    <row r="29" spans="1:14" ht="16" customHeight="1">
      <c r="A29" s="67" t="s">
        <v>247</v>
      </c>
      <c r="B29" s="287"/>
      <c r="C29" s="287"/>
      <c r="D29" s="287"/>
      <c r="E29" s="214">
        <v>113.7</v>
      </c>
      <c r="F29" s="130">
        <v>-7.9</v>
      </c>
      <c r="G29" s="289">
        <v>101.9</v>
      </c>
      <c r="H29" s="116">
        <v>-9.1999999999999993</v>
      </c>
      <c r="I29" s="221">
        <v>115.2</v>
      </c>
      <c r="J29" s="130">
        <v>-21.3</v>
      </c>
      <c r="K29" s="289">
        <v>70.599999999999994</v>
      </c>
      <c r="L29" s="116">
        <v>-17.2</v>
      </c>
      <c r="M29" s="214">
        <v>133.30000000000001</v>
      </c>
      <c r="N29" s="130">
        <v>12</v>
      </c>
    </row>
    <row r="30" spans="1:14" ht="16" customHeight="1">
      <c r="A30" s="67" t="s">
        <v>238</v>
      </c>
      <c r="B30" s="287"/>
      <c r="C30" s="287"/>
      <c r="D30" s="288"/>
      <c r="E30" s="214">
        <v>122.5</v>
      </c>
      <c r="F30" s="130">
        <v>-8.1</v>
      </c>
      <c r="G30" s="214">
        <v>112.8</v>
      </c>
      <c r="H30" s="130">
        <v>32.200000000000003</v>
      </c>
      <c r="I30" s="221">
        <v>109.6</v>
      </c>
      <c r="J30" s="130">
        <v>-23</v>
      </c>
      <c r="K30" s="214">
        <v>80.900000000000006</v>
      </c>
      <c r="L30" s="130">
        <v>-12.6</v>
      </c>
      <c r="M30" s="289">
        <v>140.5</v>
      </c>
      <c r="N30" s="130">
        <v>18.100000000000001</v>
      </c>
    </row>
    <row r="31" spans="1:14" ht="16" customHeight="1">
      <c r="A31" s="67" t="s">
        <v>248</v>
      </c>
      <c r="B31" s="287"/>
      <c r="C31" s="287"/>
      <c r="D31" s="288"/>
      <c r="E31" s="214">
        <v>122.5</v>
      </c>
      <c r="F31" s="130">
        <v>-8.8000000000000007</v>
      </c>
      <c r="G31" s="214">
        <v>98.7</v>
      </c>
      <c r="H31" s="130">
        <v>-17.7</v>
      </c>
      <c r="I31" s="221">
        <v>104.8</v>
      </c>
      <c r="J31" s="130">
        <v>-23.4</v>
      </c>
      <c r="K31" s="214">
        <v>82.4</v>
      </c>
      <c r="L31" s="130">
        <v>14.3</v>
      </c>
      <c r="M31" s="289">
        <v>150</v>
      </c>
      <c r="N31" s="130">
        <v>34</v>
      </c>
    </row>
    <row r="32" spans="1:14" ht="16" customHeight="1">
      <c r="A32" s="356" t="s">
        <v>230</v>
      </c>
      <c r="B32" s="287"/>
      <c r="C32" s="287"/>
      <c r="D32" s="288"/>
      <c r="E32" s="289">
        <v>113.7</v>
      </c>
      <c r="F32" s="130">
        <v>-7.9</v>
      </c>
      <c r="G32" s="289">
        <v>78.2</v>
      </c>
      <c r="H32" s="116">
        <v>-22.8</v>
      </c>
      <c r="I32" s="221">
        <v>100.8</v>
      </c>
      <c r="J32" s="130">
        <v>-19.2</v>
      </c>
      <c r="K32" s="289">
        <v>82.4</v>
      </c>
      <c r="L32" s="116">
        <v>19.2</v>
      </c>
      <c r="M32" s="214">
        <v>154.80000000000001</v>
      </c>
      <c r="N32" s="130">
        <v>30.1</v>
      </c>
    </row>
    <row r="33" spans="1:14" ht="16" customHeight="1">
      <c r="A33" s="356" t="s">
        <v>249</v>
      </c>
      <c r="B33" s="287"/>
      <c r="C33" s="287"/>
      <c r="D33" s="288"/>
      <c r="E33" s="214">
        <v>115.7</v>
      </c>
      <c r="F33" s="130">
        <v>-5.6</v>
      </c>
      <c r="G33" s="214">
        <v>91</v>
      </c>
      <c r="H33" s="130">
        <v>-22.8</v>
      </c>
      <c r="I33" s="221">
        <v>101.6</v>
      </c>
      <c r="J33" s="130">
        <v>-24.4</v>
      </c>
      <c r="K33" s="214">
        <v>73.5</v>
      </c>
      <c r="L33" s="130">
        <v>13.6</v>
      </c>
      <c r="M33" s="214">
        <v>138.1</v>
      </c>
      <c r="N33" s="130">
        <v>31.8</v>
      </c>
    </row>
    <row r="34" spans="1:14" ht="16" customHeight="1">
      <c r="A34" s="356" t="s">
        <v>223</v>
      </c>
      <c r="B34" s="287"/>
      <c r="C34" s="287"/>
      <c r="D34" s="288"/>
      <c r="E34" s="214">
        <v>122.5</v>
      </c>
      <c r="F34" s="130">
        <v>-3.9</v>
      </c>
      <c r="G34" s="289">
        <v>91.7</v>
      </c>
      <c r="H34" s="130">
        <v>-20.100000000000001</v>
      </c>
      <c r="I34" s="221">
        <v>100.8</v>
      </c>
      <c r="J34" s="130">
        <v>-24.6</v>
      </c>
      <c r="K34" s="214">
        <v>80.900000000000006</v>
      </c>
      <c r="L34" s="130">
        <v>7.9</v>
      </c>
      <c r="M34" s="289">
        <v>147.6</v>
      </c>
      <c r="N34" s="130">
        <v>47.6</v>
      </c>
    </row>
    <row r="35" spans="1:14" ht="16" customHeight="1">
      <c r="A35" s="356" t="s">
        <v>224</v>
      </c>
      <c r="B35" s="287"/>
      <c r="C35" s="287"/>
      <c r="D35" s="288"/>
      <c r="E35" s="214">
        <v>112.7</v>
      </c>
      <c r="F35" s="130">
        <v>1.7</v>
      </c>
      <c r="G35" s="214">
        <v>99.4</v>
      </c>
      <c r="H35" s="130">
        <v>2.7</v>
      </c>
      <c r="I35" s="221">
        <v>100</v>
      </c>
      <c r="J35" s="130">
        <v>-17.2</v>
      </c>
      <c r="K35" s="214">
        <v>92.6</v>
      </c>
      <c r="L35" s="130">
        <v>21</v>
      </c>
      <c r="M35" s="289">
        <v>140.5</v>
      </c>
      <c r="N35" s="130">
        <v>7.3</v>
      </c>
    </row>
    <row r="36" spans="1:14" ht="16" customHeight="1">
      <c r="A36" s="356" t="s">
        <v>251</v>
      </c>
      <c r="B36" s="287"/>
      <c r="C36" s="287"/>
      <c r="D36" s="288"/>
      <c r="E36" s="214">
        <v>119.6</v>
      </c>
      <c r="F36" s="130">
        <v>0</v>
      </c>
      <c r="G36" s="214">
        <v>107.1</v>
      </c>
      <c r="H36" s="130">
        <v>10</v>
      </c>
      <c r="I36" s="221">
        <v>104.8</v>
      </c>
      <c r="J36" s="130">
        <v>-20.6</v>
      </c>
      <c r="K36" s="214">
        <v>85.3</v>
      </c>
      <c r="L36" s="130">
        <v>18.3</v>
      </c>
      <c r="M36" s="289">
        <v>142.9</v>
      </c>
      <c r="N36" s="130">
        <v>33.4</v>
      </c>
    </row>
    <row r="37" spans="1:14" ht="16" customHeight="1">
      <c r="A37" s="356" t="s">
        <v>241</v>
      </c>
      <c r="B37" s="287"/>
      <c r="C37" s="287"/>
      <c r="D37" s="288"/>
      <c r="E37" s="214">
        <v>129.4</v>
      </c>
      <c r="F37" s="130">
        <v>0</v>
      </c>
      <c r="G37" s="214">
        <v>105.8</v>
      </c>
      <c r="H37" s="130">
        <v>-16.600000000000001</v>
      </c>
      <c r="I37" s="221">
        <v>113.6</v>
      </c>
      <c r="J37" s="130">
        <v>-17</v>
      </c>
      <c r="K37" s="214">
        <v>91.2</v>
      </c>
      <c r="L37" s="130">
        <v>44.3</v>
      </c>
      <c r="M37" s="214">
        <v>147.6</v>
      </c>
      <c r="N37" s="130">
        <v>34.799999999999997</v>
      </c>
    </row>
    <row r="38" spans="1:14" ht="16" customHeight="1">
      <c r="A38" s="356" t="s">
        <v>225</v>
      </c>
      <c r="B38" s="287"/>
      <c r="C38" s="287"/>
      <c r="D38" s="288"/>
      <c r="E38" s="214">
        <v>128.4</v>
      </c>
      <c r="F38" s="130">
        <v>-0.8</v>
      </c>
      <c r="G38" s="214">
        <v>109</v>
      </c>
      <c r="H38" s="130">
        <v>-16.7</v>
      </c>
      <c r="I38" s="221">
        <v>122.4</v>
      </c>
      <c r="J38" s="130">
        <v>-14</v>
      </c>
      <c r="K38" s="214">
        <v>101.5</v>
      </c>
      <c r="L38" s="130">
        <v>30.3</v>
      </c>
      <c r="M38" s="289">
        <v>142.9</v>
      </c>
      <c r="N38" s="130">
        <v>36.4</v>
      </c>
    </row>
    <row r="39" spans="1:14" ht="16" customHeight="1">
      <c r="A39" s="356" t="s">
        <v>252</v>
      </c>
      <c r="B39" s="287"/>
      <c r="C39" s="287"/>
      <c r="D39" s="288"/>
      <c r="E39" s="214">
        <v>129.4</v>
      </c>
      <c r="F39" s="130">
        <v>-0.8</v>
      </c>
      <c r="G39" s="214">
        <v>99.4</v>
      </c>
      <c r="H39" s="130">
        <v>-33.200000000000003</v>
      </c>
      <c r="I39" s="221">
        <v>120</v>
      </c>
      <c r="J39" s="130">
        <v>-17.600000000000001</v>
      </c>
      <c r="K39" s="214">
        <v>101.5</v>
      </c>
      <c r="L39" s="130">
        <v>40.799999999999997</v>
      </c>
      <c r="M39" s="289">
        <v>164.3</v>
      </c>
      <c r="N39" s="130">
        <v>53.4</v>
      </c>
    </row>
    <row r="40" spans="1:14" ht="16" customHeight="1">
      <c r="A40" s="290" t="s">
        <v>265</v>
      </c>
      <c r="B40" s="139"/>
      <c r="C40" s="139"/>
      <c r="D40" s="348"/>
      <c r="E40" s="178">
        <v>130.4</v>
      </c>
      <c r="F40" s="132">
        <v>10.9</v>
      </c>
      <c r="G40" s="178">
        <v>116</v>
      </c>
      <c r="H40" s="132">
        <v>22.2</v>
      </c>
      <c r="I40" s="352">
        <v>123.2</v>
      </c>
      <c r="J40" s="132">
        <v>16.7</v>
      </c>
      <c r="K40" s="178">
        <v>127.9</v>
      </c>
      <c r="L40" s="132">
        <v>64.2</v>
      </c>
      <c r="M40" s="180">
        <v>150</v>
      </c>
      <c r="N40" s="132">
        <v>-11.2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5"/>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500" t="s">
        <v>99</v>
      </c>
      <c r="B2" s="500"/>
      <c r="C2" s="500"/>
      <c r="D2" s="500"/>
      <c r="E2" s="500"/>
      <c r="F2" s="500"/>
      <c r="G2" s="500"/>
      <c r="H2" s="500"/>
      <c r="I2" s="500"/>
      <c r="J2" s="282"/>
      <c r="K2" s="512" t="s">
        <v>218</v>
      </c>
      <c r="L2" s="512"/>
      <c r="M2" s="512"/>
      <c r="N2" s="512"/>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102.3</v>
      </c>
      <c r="F5" s="116">
        <v>2.2000000000000002</v>
      </c>
      <c r="G5" s="214">
        <v>103.8</v>
      </c>
      <c r="H5" s="130">
        <v>1.8</v>
      </c>
      <c r="I5" s="289">
        <v>114.1</v>
      </c>
      <c r="J5" s="116">
        <v>6.4</v>
      </c>
      <c r="K5" s="214">
        <v>94.6</v>
      </c>
      <c r="L5" s="130">
        <v>-3.3</v>
      </c>
      <c r="M5" s="301">
        <v>102</v>
      </c>
      <c r="N5" s="302">
        <v>1.6</v>
      </c>
      <c r="Z5" s="354"/>
    </row>
    <row r="6" spans="1:26" ht="16" customHeight="1">
      <c r="A6" s="286" t="str">
        <f>'名目賃金指数（現金給与総額）'!A7</f>
        <v>　  　６　</v>
      </c>
      <c r="B6" s="287"/>
      <c r="C6" s="287"/>
      <c r="D6" s="288"/>
      <c r="E6" s="289">
        <v>101.5</v>
      </c>
      <c r="F6" s="116">
        <v>-0.8</v>
      </c>
      <c r="G6" s="214">
        <v>104.9</v>
      </c>
      <c r="H6" s="130">
        <v>1.1000000000000001</v>
      </c>
      <c r="I6" s="289">
        <v>110.5</v>
      </c>
      <c r="J6" s="116">
        <v>-3.2</v>
      </c>
      <c r="K6" s="214">
        <v>93.4</v>
      </c>
      <c r="L6" s="130">
        <v>-1.3</v>
      </c>
      <c r="M6" s="303">
        <v>101.5</v>
      </c>
      <c r="N6" s="302">
        <v>-0.5</v>
      </c>
    </row>
    <row r="7" spans="1:26" ht="16" customHeight="1">
      <c r="A7" s="318" t="str">
        <f>'名目賃金指数（現金給与総額）'!A8</f>
        <v>　  　７　</v>
      </c>
      <c r="B7" s="139"/>
      <c r="C7" s="139"/>
      <c r="D7" s="348"/>
      <c r="E7" s="295">
        <v>102.4</v>
      </c>
      <c r="F7" s="296">
        <v>0.9</v>
      </c>
      <c r="G7" s="297">
        <v>104.7</v>
      </c>
      <c r="H7" s="298">
        <v>-0.2</v>
      </c>
      <c r="I7" s="295">
        <v>110.9</v>
      </c>
      <c r="J7" s="296">
        <v>0.4</v>
      </c>
      <c r="K7" s="297">
        <v>95.4</v>
      </c>
      <c r="L7" s="298">
        <v>2.1</v>
      </c>
      <c r="M7" s="297">
        <v>102.5</v>
      </c>
      <c r="N7" s="298">
        <v>1</v>
      </c>
    </row>
    <row r="8" spans="1:26" ht="16" customHeight="1">
      <c r="A8" s="357" t="s">
        <v>243</v>
      </c>
      <c r="B8" s="358"/>
      <c r="C8" s="358"/>
      <c r="D8" s="358"/>
      <c r="E8" s="359">
        <v>100.7</v>
      </c>
      <c r="F8" s="182">
        <v>-0.5</v>
      </c>
      <c r="G8" s="364">
        <v>106.7</v>
      </c>
      <c r="H8" s="187">
        <v>2.7</v>
      </c>
      <c r="I8" s="365">
        <v>111.2</v>
      </c>
      <c r="J8" s="182">
        <v>0.8</v>
      </c>
      <c r="K8" s="364">
        <v>94</v>
      </c>
      <c r="L8" s="187">
        <v>0.4</v>
      </c>
      <c r="M8" s="359">
        <v>96.1</v>
      </c>
      <c r="N8" s="182">
        <v>-5.9</v>
      </c>
    </row>
    <row r="9" spans="1:26" ht="16" customHeight="1">
      <c r="A9" s="67" t="s">
        <v>247</v>
      </c>
      <c r="B9" s="287"/>
      <c r="C9" s="287"/>
      <c r="D9" s="287"/>
      <c r="E9" s="214">
        <v>101.3</v>
      </c>
      <c r="F9" s="130">
        <v>0.2</v>
      </c>
      <c r="G9" s="289">
        <v>107.4</v>
      </c>
      <c r="H9" s="116">
        <v>2</v>
      </c>
      <c r="I9" s="221">
        <v>111</v>
      </c>
      <c r="J9" s="130">
        <v>1.7</v>
      </c>
      <c r="K9" s="289">
        <v>94</v>
      </c>
      <c r="L9" s="116">
        <v>0.6</v>
      </c>
      <c r="M9" s="214">
        <v>101.8</v>
      </c>
      <c r="N9" s="130">
        <v>-0.2</v>
      </c>
    </row>
    <row r="10" spans="1:26" ht="16" customHeight="1">
      <c r="A10" s="67" t="s">
        <v>238</v>
      </c>
      <c r="B10" s="287"/>
      <c r="C10" s="287"/>
      <c r="D10" s="288"/>
      <c r="E10" s="214">
        <v>100.7</v>
      </c>
      <c r="F10" s="130">
        <v>0.5</v>
      </c>
      <c r="G10" s="214">
        <v>105.3</v>
      </c>
      <c r="H10" s="130">
        <v>1</v>
      </c>
      <c r="I10" s="221">
        <v>110.8</v>
      </c>
      <c r="J10" s="130">
        <v>2.6</v>
      </c>
      <c r="K10" s="214">
        <v>93.8</v>
      </c>
      <c r="L10" s="130">
        <v>1.2</v>
      </c>
      <c r="M10" s="289">
        <v>101.2</v>
      </c>
      <c r="N10" s="130">
        <v>-1.3</v>
      </c>
    </row>
    <row r="11" spans="1:26" ht="16" customHeight="1">
      <c r="A11" s="67" t="s">
        <v>248</v>
      </c>
      <c r="B11" s="287"/>
      <c r="C11" s="287"/>
      <c r="D11" s="288"/>
      <c r="E11" s="214">
        <v>102.3</v>
      </c>
      <c r="F11" s="130">
        <v>0.4</v>
      </c>
      <c r="G11" s="214">
        <v>105.2</v>
      </c>
      <c r="H11" s="130">
        <v>-0.2</v>
      </c>
      <c r="I11" s="221">
        <v>112</v>
      </c>
      <c r="J11" s="130">
        <v>0.5</v>
      </c>
      <c r="K11" s="214">
        <v>95.1</v>
      </c>
      <c r="L11" s="130">
        <v>1.6</v>
      </c>
      <c r="M11" s="289">
        <v>102.8</v>
      </c>
      <c r="N11" s="130">
        <v>1.3</v>
      </c>
    </row>
    <row r="12" spans="1:26" ht="16" customHeight="1">
      <c r="A12" s="356" t="s">
        <v>230</v>
      </c>
      <c r="B12" s="287"/>
      <c r="C12" s="287"/>
      <c r="D12" s="288"/>
      <c r="E12" s="289">
        <v>102.4</v>
      </c>
      <c r="F12" s="130">
        <v>0.6</v>
      </c>
      <c r="G12" s="289">
        <v>104.2</v>
      </c>
      <c r="H12" s="116">
        <v>-1.4</v>
      </c>
      <c r="I12" s="221">
        <v>111.2</v>
      </c>
      <c r="J12" s="130">
        <v>-0.4</v>
      </c>
      <c r="K12" s="289">
        <v>95.6</v>
      </c>
      <c r="L12" s="116">
        <v>2.1</v>
      </c>
      <c r="M12" s="214">
        <v>103.1</v>
      </c>
      <c r="N12" s="130">
        <v>1.1000000000000001</v>
      </c>
    </row>
    <row r="13" spans="1:26" ht="16" customHeight="1">
      <c r="A13" s="356" t="s">
        <v>249</v>
      </c>
      <c r="B13" s="287"/>
      <c r="C13" s="287"/>
      <c r="D13" s="288"/>
      <c r="E13" s="214">
        <v>102.9</v>
      </c>
      <c r="F13" s="130">
        <v>0.9</v>
      </c>
      <c r="G13" s="214">
        <v>104.1</v>
      </c>
      <c r="H13" s="130">
        <v>-1</v>
      </c>
      <c r="I13" s="221">
        <v>112.7</v>
      </c>
      <c r="J13" s="130">
        <v>1.4</v>
      </c>
      <c r="K13" s="214">
        <v>95.7</v>
      </c>
      <c r="L13" s="130">
        <v>1.8</v>
      </c>
      <c r="M13" s="214">
        <v>103.1</v>
      </c>
      <c r="N13" s="130">
        <v>1.4</v>
      </c>
    </row>
    <row r="14" spans="1:26" ht="16" customHeight="1">
      <c r="A14" s="356" t="s">
        <v>223</v>
      </c>
      <c r="B14" s="287"/>
      <c r="C14" s="287"/>
      <c r="D14" s="288"/>
      <c r="E14" s="214">
        <v>103</v>
      </c>
      <c r="F14" s="130">
        <v>1.4</v>
      </c>
      <c r="G14" s="289">
        <v>103.8</v>
      </c>
      <c r="H14" s="130">
        <v>-0.2</v>
      </c>
      <c r="I14" s="221">
        <v>111.7</v>
      </c>
      <c r="J14" s="130">
        <v>1.2</v>
      </c>
      <c r="K14" s="214">
        <v>95.6</v>
      </c>
      <c r="L14" s="130">
        <v>2.4</v>
      </c>
      <c r="M14" s="289">
        <v>102.4</v>
      </c>
      <c r="N14" s="130">
        <v>0.6</v>
      </c>
    </row>
    <row r="15" spans="1:26" ht="16" customHeight="1">
      <c r="A15" s="356" t="s">
        <v>224</v>
      </c>
      <c r="B15" s="287"/>
      <c r="C15" s="287"/>
      <c r="D15" s="288"/>
      <c r="E15" s="214">
        <v>103.4</v>
      </c>
      <c r="F15" s="130">
        <v>2.1</v>
      </c>
      <c r="G15" s="214">
        <v>104</v>
      </c>
      <c r="H15" s="130">
        <v>-0.7</v>
      </c>
      <c r="I15" s="221">
        <v>111.9</v>
      </c>
      <c r="J15" s="130">
        <v>0.5</v>
      </c>
      <c r="K15" s="214">
        <v>96.3</v>
      </c>
      <c r="L15" s="130">
        <v>2.7</v>
      </c>
      <c r="M15" s="289">
        <v>102.9</v>
      </c>
      <c r="N15" s="130">
        <v>7.1</v>
      </c>
    </row>
    <row r="16" spans="1:26" ht="16" customHeight="1">
      <c r="A16" s="356" t="s">
        <v>251</v>
      </c>
      <c r="B16" s="287"/>
      <c r="C16" s="287"/>
      <c r="D16" s="288"/>
      <c r="E16" s="214">
        <v>102.9</v>
      </c>
      <c r="F16" s="130">
        <v>1.4</v>
      </c>
      <c r="G16" s="214">
        <v>104.6</v>
      </c>
      <c r="H16" s="130">
        <v>0.8</v>
      </c>
      <c r="I16" s="221">
        <v>110.8</v>
      </c>
      <c r="J16" s="130">
        <v>0.5</v>
      </c>
      <c r="K16" s="214">
        <v>95.7</v>
      </c>
      <c r="L16" s="130">
        <v>3.1</v>
      </c>
      <c r="M16" s="289">
        <v>103.5</v>
      </c>
      <c r="N16" s="130">
        <v>2</v>
      </c>
    </row>
    <row r="17" spans="1:14" ht="16" customHeight="1">
      <c r="A17" s="356" t="s">
        <v>241</v>
      </c>
      <c r="B17" s="287"/>
      <c r="C17" s="287"/>
      <c r="D17" s="288"/>
      <c r="E17" s="214">
        <v>103.1</v>
      </c>
      <c r="F17" s="130">
        <v>1.1000000000000001</v>
      </c>
      <c r="G17" s="214">
        <v>103.4</v>
      </c>
      <c r="H17" s="130">
        <v>-1</v>
      </c>
      <c r="I17" s="221">
        <v>111</v>
      </c>
      <c r="J17" s="130">
        <v>0</v>
      </c>
      <c r="K17" s="214">
        <v>96.5</v>
      </c>
      <c r="L17" s="130">
        <v>3.7</v>
      </c>
      <c r="M17" s="214">
        <v>103.8</v>
      </c>
      <c r="N17" s="130">
        <v>1.7</v>
      </c>
    </row>
    <row r="18" spans="1:14" ht="16" customHeight="1">
      <c r="A18" s="356" t="s">
        <v>225</v>
      </c>
      <c r="B18" s="287"/>
      <c r="C18" s="287"/>
      <c r="D18" s="288"/>
      <c r="E18" s="214">
        <v>102.9</v>
      </c>
      <c r="F18" s="130">
        <v>1</v>
      </c>
      <c r="G18" s="214">
        <v>103.7</v>
      </c>
      <c r="H18" s="130">
        <v>-1.6</v>
      </c>
      <c r="I18" s="221">
        <v>110.7</v>
      </c>
      <c r="J18" s="130">
        <v>0</v>
      </c>
      <c r="K18" s="214">
        <v>96.2</v>
      </c>
      <c r="L18" s="130">
        <v>2.9</v>
      </c>
      <c r="M18" s="289">
        <v>104.2</v>
      </c>
      <c r="N18" s="130">
        <v>1.7</v>
      </c>
    </row>
    <row r="19" spans="1:14" ht="16" customHeight="1">
      <c r="A19" s="356" t="s">
        <v>252</v>
      </c>
      <c r="B19" s="287"/>
      <c r="C19" s="287"/>
      <c r="D19" s="288"/>
      <c r="E19" s="214">
        <v>102.6</v>
      </c>
      <c r="F19" s="130">
        <v>0.6</v>
      </c>
      <c r="G19" s="214">
        <v>103.9</v>
      </c>
      <c r="H19" s="130">
        <v>-2.7</v>
      </c>
      <c r="I19" s="221">
        <v>106.1</v>
      </c>
      <c r="J19" s="130">
        <v>-4.0999999999999996</v>
      </c>
      <c r="K19" s="214">
        <v>96.6</v>
      </c>
      <c r="L19" s="130">
        <v>3</v>
      </c>
      <c r="M19" s="289">
        <v>104.6</v>
      </c>
      <c r="N19" s="130">
        <v>2.1</v>
      </c>
    </row>
    <row r="20" spans="1:14" ht="16" customHeight="1">
      <c r="A20" s="290" t="s">
        <v>265</v>
      </c>
      <c r="B20" s="139"/>
      <c r="C20" s="139"/>
      <c r="D20" s="348"/>
      <c r="E20" s="178">
        <v>103.1</v>
      </c>
      <c r="F20" s="132">
        <v>2.4</v>
      </c>
      <c r="G20" s="178">
        <v>104.3</v>
      </c>
      <c r="H20" s="132">
        <v>-2.2000000000000002</v>
      </c>
      <c r="I20" s="352">
        <v>106.6</v>
      </c>
      <c r="J20" s="132">
        <v>-4.0999999999999996</v>
      </c>
      <c r="K20" s="178">
        <v>97</v>
      </c>
      <c r="L20" s="132">
        <v>3.2</v>
      </c>
      <c r="M20" s="180">
        <v>104.8</v>
      </c>
      <c r="N20" s="132">
        <v>9.1</v>
      </c>
    </row>
    <row r="21" spans="1:14" ht="39.75" customHeight="1">
      <c r="K21" s="269"/>
      <c r="L21" s="272"/>
      <c r="M21" s="270"/>
      <c r="N21" s="272"/>
    </row>
    <row r="22" spans="1:14" ht="15.75" customHeight="1">
      <c r="A22" s="500" t="s">
        <v>100</v>
      </c>
      <c r="B22" s="500"/>
      <c r="C22" s="500"/>
      <c r="D22" s="500"/>
      <c r="E22" s="500"/>
      <c r="F22" s="500"/>
      <c r="G22" s="500"/>
      <c r="H22" s="500"/>
      <c r="I22" s="500"/>
      <c r="J22" s="282"/>
      <c r="K22" s="512" t="s">
        <v>218</v>
      </c>
      <c r="L22" s="512"/>
      <c r="M22" s="512"/>
      <c r="N22" s="512"/>
    </row>
    <row r="23" spans="1:14" ht="16" customHeight="1">
      <c r="A23" s="513" t="s">
        <v>92</v>
      </c>
      <c r="B23" s="514"/>
      <c r="C23" s="514"/>
      <c r="D23" s="515"/>
      <c r="E23" s="516" t="s">
        <v>85</v>
      </c>
      <c r="F23" s="494"/>
      <c r="G23" s="516" t="s">
        <v>84</v>
      </c>
      <c r="H23" s="494"/>
      <c r="I23" s="516" t="s">
        <v>86</v>
      </c>
      <c r="J23" s="494"/>
      <c r="K23" s="516" t="s">
        <v>87</v>
      </c>
      <c r="L23" s="494"/>
      <c r="M23" s="516" t="s">
        <v>88</v>
      </c>
      <c r="N23" s="494"/>
    </row>
    <row r="24" spans="1:14" ht="16"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103.6</v>
      </c>
      <c r="F25" s="116">
        <v>1.9</v>
      </c>
      <c r="G25" s="214">
        <v>97.2</v>
      </c>
      <c r="H25" s="130">
        <v>0.4</v>
      </c>
      <c r="I25" s="289">
        <v>118.7</v>
      </c>
      <c r="J25" s="116">
        <v>5.6</v>
      </c>
      <c r="K25" s="214">
        <v>92.5</v>
      </c>
      <c r="L25" s="130">
        <v>-3.5</v>
      </c>
      <c r="M25" s="301">
        <v>99.7</v>
      </c>
      <c r="N25" s="302">
        <v>0.4</v>
      </c>
    </row>
    <row r="26" spans="1:14" ht="16" customHeight="1">
      <c r="A26" s="286" t="str">
        <f>'名目賃金指数（現金給与総額）'!A27</f>
        <v>　  　６　</v>
      </c>
      <c r="B26" s="287"/>
      <c r="C26" s="287"/>
      <c r="D26" s="288"/>
      <c r="E26" s="289">
        <v>101.8</v>
      </c>
      <c r="F26" s="116">
        <v>-1.7</v>
      </c>
      <c r="G26" s="214">
        <v>96.2</v>
      </c>
      <c r="H26" s="130">
        <v>-1</v>
      </c>
      <c r="I26" s="289">
        <v>115.6</v>
      </c>
      <c r="J26" s="116">
        <v>-2.6</v>
      </c>
      <c r="K26" s="214">
        <v>90.7</v>
      </c>
      <c r="L26" s="130">
        <v>-1.9</v>
      </c>
      <c r="M26" s="303">
        <v>97.6</v>
      </c>
      <c r="N26" s="302">
        <v>-2.1</v>
      </c>
    </row>
    <row r="27" spans="1:14" ht="16" customHeight="1">
      <c r="A27" s="318" t="str">
        <f>'名目賃金指数（現金給与総額）'!A28</f>
        <v>　  　７　</v>
      </c>
      <c r="B27" s="139"/>
      <c r="C27" s="139"/>
      <c r="D27" s="348"/>
      <c r="E27" s="295">
        <v>102.4</v>
      </c>
      <c r="F27" s="296">
        <v>0.6</v>
      </c>
      <c r="G27" s="297">
        <v>97.4</v>
      </c>
      <c r="H27" s="298">
        <v>1.2</v>
      </c>
      <c r="I27" s="295">
        <v>118.2</v>
      </c>
      <c r="J27" s="296">
        <v>2.2000000000000002</v>
      </c>
      <c r="K27" s="297">
        <v>89.8</v>
      </c>
      <c r="L27" s="298">
        <v>-1</v>
      </c>
      <c r="M27" s="297">
        <v>97.7</v>
      </c>
      <c r="N27" s="298">
        <v>0.1</v>
      </c>
    </row>
    <row r="28" spans="1:14" ht="16" customHeight="1">
      <c r="A28" s="357" t="s">
        <v>243</v>
      </c>
      <c r="B28" s="358"/>
      <c r="C28" s="358"/>
      <c r="D28" s="358"/>
      <c r="E28" s="359">
        <v>100</v>
      </c>
      <c r="F28" s="182">
        <v>-1.9</v>
      </c>
      <c r="G28" s="364">
        <v>96.9</v>
      </c>
      <c r="H28" s="187">
        <v>0.8</v>
      </c>
      <c r="I28" s="365">
        <v>117.3</v>
      </c>
      <c r="J28" s="182">
        <v>1.5</v>
      </c>
      <c r="K28" s="364">
        <v>89.7</v>
      </c>
      <c r="L28" s="187">
        <v>-1.9</v>
      </c>
      <c r="M28" s="359">
        <v>89.1</v>
      </c>
      <c r="N28" s="182">
        <v>-10.1</v>
      </c>
    </row>
    <row r="29" spans="1:14" ht="16" customHeight="1">
      <c r="A29" s="67" t="s">
        <v>247</v>
      </c>
      <c r="B29" s="287"/>
      <c r="C29" s="287"/>
      <c r="D29" s="287"/>
      <c r="E29" s="214">
        <v>101.4</v>
      </c>
      <c r="F29" s="130">
        <v>0.2</v>
      </c>
      <c r="G29" s="289">
        <v>96</v>
      </c>
      <c r="H29" s="116">
        <v>0</v>
      </c>
      <c r="I29" s="221">
        <v>117.2</v>
      </c>
      <c r="J29" s="130">
        <v>2.9</v>
      </c>
      <c r="K29" s="289">
        <v>89.5</v>
      </c>
      <c r="L29" s="116">
        <v>-1.6</v>
      </c>
      <c r="M29" s="214">
        <v>97.5</v>
      </c>
      <c r="N29" s="130">
        <v>-1.3</v>
      </c>
    </row>
    <row r="30" spans="1:14" ht="16" customHeight="1">
      <c r="A30" s="67" t="s">
        <v>238</v>
      </c>
      <c r="B30" s="287"/>
      <c r="C30" s="287"/>
      <c r="D30" s="288"/>
      <c r="E30" s="214">
        <v>100.5</v>
      </c>
      <c r="F30" s="130">
        <v>0.3</v>
      </c>
      <c r="G30" s="214">
        <v>95.4</v>
      </c>
      <c r="H30" s="130">
        <v>-0.8</v>
      </c>
      <c r="I30" s="221">
        <v>117</v>
      </c>
      <c r="J30" s="130">
        <v>4.2</v>
      </c>
      <c r="K30" s="214">
        <v>88.6</v>
      </c>
      <c r="L30" s="130">
        <v>-2.9</v>
      </c>
      <c r="M30" s="289">
        <v>96.6</v>
      </c>
      <c r="N30" s="130">
        <v>-2.2999999999999998</v>
      </c>
    </row>
    <row r="31" spans="1:14" ht="16" customHeight="1">
      <c r="A31" s="67" t="s">
        <v>248</v>
      </c>
      <c r="B31" s="287"/>
      <c r="C31" s="287"/>
      <c r="D31" s="288"/>
      <c r="E31" s="214">
        <v>103</v>
      </c>
      <c r="F31" s="130">
        <v>0.1</v>
      </c>
      <c r="G31" s="214">
        <v>96.4</v>
      </c>
      <c r="H31" s="130">
        <v>-0.8</v>
      </c>
      <c r="I31" s="221">
        <v>119</v>
      </c>
      <c r="J31" s="130">
        <v>2.1</v>
      </c>
      <c r="K31" s="214">
        <v>89.4</v>
      </c>
      <c r="L31" s="130">
        <v>-2.6</v>
      </c>
      <c r="M31" s="289">
        <v>98.5</v>
      </c>
      <c r="N31" s="130">
        <v>-0.4</v>
      </c>
    </row>
    <row r="32" spans="1:14" ht="16" customHeight="1">
      <c r="A32" s="356" t="s">
        <v>230</v>
      </c>
      <c r="B32" s="287"/>
      <c r="C32" s="287"/>
      <c r="D32" s="288"/>
      <c r="E32" s="289">
        <v>102.8</v>
      </c>
      <c r="F32" s="130">
        <v>0.1</v>
      </c>
      <c r="G32" s="289">
        <v>97.4</v>
      </c>
      <c r="H32" s="116">
        <v>1.1000000000000001</v>
      </c>
      <c r="I32" s="221">
        <v>117.9</v>
      </c>
      <c r="J32" s="130">
        <v>0.4</v>
      </c>
      <c r="K32" s="289">
        <v>89.6</v>
      </c>
      <c r="L32" s="116">
        <v>-2.1</v>
      </c>
      <c r="M32" s="214">
        <v>99</v>
      </c>
      <c r="N32" s="130">
        <v>0.9</v>
      </c>
    </row>
    <row r="33" spans="1:14" ht="16" customHeight="1">
      <c r="A33" s="356" t="s">
        <v>249</v>
      </c>
      <c r="B33" s="287"/>
      <c r="C33" s="287"/>
      <c r="D33" s="288"/>
      <c r="E33" s="214">
        <v>103.2</v>
      </c>
      <c r="F33" s="130">
        <v>0.7</v>
      </c>
      <c r="G33" s="214">
        <v>97.2</v>
      </c>
      <c r="H33" s="130">
        <v>2</v>
      </c>
      <c r="I33" s="221">
        <v>119</v>
      </c>
      <c r="J33" s="130">
        <v>2.6</v>
      </c>
      <c r="K33" s="214">
        <v>89.5</v>
      </c>
      <c r="L33" s="130">
        <v>-2.2999999999999998</v>
      </c>
      <c r="M33" s="214">
        <v>98.9</v>
      </c>
      <c r="N33" s="130">
        <v>0.7</v>
      </c>
    </row>
    <row r="34" spans="1:14" ht="16" customHeight="1">
      <c r="A34" s="356" t="s">
        <v>223</v>
      </c>
      <c r="B34" s="287"/>
      <c r="C34" s="287"/>
      <c r="D34" s="288"/>
      <c r="E34" s="214">
        <v>103</v>
      </c>
      <c r="F34" s="130">
        <v>0.7</v>
      </c>
      <c r="G34" s="289">
        <v>97.1</v>
      </c>
      <c r="H34" s="130">
        <v>1.9</v>
      </c>
      <c r="I34" s="221">
        <v>118.9</v>
      </c>
      <c r="J34" s="130">
        <v>2.9</v>
      </c>
      <c r="K34" s="214">
        <v>89.9</v>
      </c>
      <c r="L34" s="130">
        <v>0.3</v>
      </c>
      <c r="M34" s="289">
        <v>98.3</v>
      </c>
      <c r="N34" s="130">
        <v>0</v>
      </c>
    </row>
    <row r="35" spans="1:14" ht="16" customHeight="1">
      <c r="A35" s="356" t="s">
        <v>224</v>
      </c>
      <c r="B35" s="287"/>
      <c r="C35" s="287"/>
      <c r="D35" s="288"/>
      <c r="E35" s="214">
        <v>103.3</v>
      </c>
      <c r="F35" s="130">
        <v>2.6</v>
      </c>
      <c r="G35" s="214">
        <v>97</v>
      </c>
      <c r="H35" s="130">
        <v>0.5</v>
      </c>
      <c r="I35" s="221">
        <v>119.3</v>
      </c>
      <c r="J35" s="130">
        <v>2.1</v>
      </c>
      <c r="K35" s="214">
        <v>90.4</v>
      </c>
      <c r="L35" s="130">
        <v>0</v>
      </c>
      <c r="M35" s="289">
        <v>98.5</v>
      </c>
      <c r="N35" s="130">
        <v>10.199999999999999</v>
      </c>
    </row>
    <row r="36" spans="1:14" ht="16" customHeight="1">
      <c r="A36" s="356" t="s">
        <v>251</v>
      </c>
      <c r="B36" s="287"/>
      <c r="C36" s="287"/>
      <c r="D36" s="288"/>
      <c r="E36" s="214">
        <v>102.8</v>
      </c>
      <c r="F36" s="130">
        <v>0.6</v>
      </c>
      <c r="G36" s="214">
        <v>97.1</v>
      </c>
      <c r="H36" s="130">
        <v>0.4</v>
      </c>
      <c r="I36" s="221">
        <v>118</v>
      </c>
      <c r="J36" s="130">
        <v>2.2999999999999998</v>
      </c>
      <c r="K36" s="214">
        <v>89.9</v>
      </c>
      <c r="L36" s="130">
        <v>-0.4</v>
      </c>
      <c r="M36" s="289">
        <v>98.7</v>
      </c>
      <c r="N36" s="130">
        <v>0.9</v>
      </c>
    </row>
    <row r="37" spans="1:14" ht="16" customHeight="1">
      <c r="A37" s="356" t="s">
        <v>241</v>
      </c>
      <c r="B37" s="287"/>
      <c r="C37" s="287"/>
      <c r="D37" s="288"/>
      <c r="E37" s="214">
        <v>102.7</v>
      </c>
      <c r="F37" s="130">
        <v>0.7</v>
      </c>
      <c r="G37" s="214">
        <v>98.6</v>
      </c>
      <c r="H37" s="130">
        <v>2.7</v>
      </c>
      <c r="I37" s="221">
        <v>117.8</v>
      </c>
      <c r="J37" s="130">
        <v>2.2999999999999998</v>
      </c>
      <c r="K37" s="214">
        <v>90.1</v>
      </c>
      <c r="L37" s="130">
        <v>-0.1</v>
      </c>
      <c r="M37" s="214">
        <v>99.1</v>
      </c>
      <c r="N37" s="130">
        <v>1.7</v>
      </c>
    </row>
    <row r="38" spans="1:14" ht="16" customHeight="1">
      <c r="A38" s="356" t="s">
        <v>225</v>
      </c>
      <c r="B38" s="287"/>
      <c r="C38" s="287"/>
      <c r="D38" s="288"/>
      <c r="E38" s="214">
        <v>103</v>
      </c>
      <c r="F38" s="130">
        <v>2</v>
      </c>
      <c r="G38" s="214">
        <v>99.9</v>
      </c>
      <c r="H38" s="130">
        <v>4.3</v>
      </c>
      <c r="I38" s="221">
        <v>118.4</v>
      </c>
      <c r="J38" s="130">
        <v>2.8</v>
      </c>
      <c r="K38" s="214">
        <v>90.2</v>
      </c>
      <c r="L38" s="130">
        <v>0.7</v>
      </c>
      <c r="M38" s="289">
        <v>99.1</v>
      </c>
      <c r="N38" s="130">
        <v>1.2</v>
      </c>
    </row>
    <row r="39" spans="1:14" ht="16" customHeight="1">
      <c r="A39" s="356" t="s">
        <v>252</v>
      </c>
      <c r="B39" s="287"/>
      <c r="C39" s="287"/>
      <c r="D39" s="288"/>
      <c r="E39" s="214">
        <v>103.2</v>
      </c>
      <c r="F39" s="130">
        <v>1.4</v>
      </c>
      <c r="G39" s="214">
        <v>99.4</v>
      </c>
      <c r="H39" s="130">
        <v>2.1</v>
      </c>
      <c r="I39" s="221">
        <v>118.4</v>
      </c>
      <c r="J39" s="130">
        <v>1.9</v>
      </c>
      <c r="K39" s="214">
        <v>91.3</v>
      </c>
      <c r="L39" s="130">
        <v>0.9</v>
      </c>
      <c r="M39" s="289">
        <v>99</v>
      </c>
      <c r="N39" s="130">
        <v>0.9</v>
      </c>
    </row>
    <row r="40" spans="1:14" ht="16" customHeight="1">
      <c r="A40" s="290" t="s">
        <v>265</v>
      </c>
      <c r="B40" s="139"/>
      <c r="C40" s="139"/>
      <c r="D40" s="348"/>
      <c r="E40" s="178">
        <v>102.7</v>
      </c>
      <c r="F40" s="132">
        <v>2.7</v>
      </c>
      <c r="G40" s="178">
        <v>100.6</v>
      </c>
      <c r="H40" s="132">
        <v>3.8</v>
      </c>
      <c r="I40" s="352">
        <v>113.3</v>
      </c>
      <c r="J40" s="132">
        <v>-3.4</v>
      </c>
      <c r="K40" s="178">
        <v>91.6</v>
      </c>
      <c r="L40" s="132">
        <v>2.1</v>
      </c>
      <c r="M40" s="180">
        <v>99.5</v>
      </c>
      <c r="N40" s="132">
        <v>11.7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26" ht="21" customHeight="1">
      <c r="A1" s="7" t="s">
        <v>176</v>
      </c>
      <c r="B1" s="166"/>
      <c r="C1" s="166"/>
      <c r="D1" s="166"/>
      <c r="E1" s="166"/>
      <c r="F1" s="166"/>
      <c r="G1" s="166"/>
      <c r="H1" s="166"/>
      <c r="I1" s="166"/>
      <c r="J1" s="166"/>
      <c r="K1" s="166"/>
      <c r="L1" s="166"/>
      <c r="M1" s="166"/>
      <c r="N1" s="166"/>
      <c r="O1" s="166"/>
      <c r="P1" s="166"/>
      <c r="Q1" s="8"/>
    </row>
    <row r="2" spans="1:26">
      <c r="A2" s="7"/>
      <c r="B2" s="7"/>
      <c r="C2" s="7"/>
      <c r="D2" s="7"/>
      <c r="E2" s="7"/>
      <c r="F2" s="7"/>
      <c r="G2" s="7"/>
      <c r="H2" s="9"/>
      <c r="I2" s="9"/>
      <c r="J2" s="10"/>
      <c r="K2" s="10"/>
      <c r="L2" s="10"/>
      <c r="M2" s="10"/>
      <c r="N2" s="10"/>
      <c r="O2" s="204"/>
      <c r="P2" s="75" t="s">
        <v>177</v>
      </c>
      <c r="Q2" s="109"/>
      <c r="Z2" s="112"/>
    </row>
    <row r="3" spans="1:26" s="13" customFormat="1">
      <c r="A3" s="541" t="s">
        <v>29</v>
      </c>
      <c r="B3" s="460" t="s">
        <v>28</v>
      </c>
      <c r="C3" s="460"/>
      <c r="D3" s="460"/>
      <c r="E3" s="460"/>
      <c r="F3" s="460"/>
      <c r="G3" s="488"/>
      <c r="H3" s="545" t="s">
        <v>81</v>
      </c>
      <c r="I3" s="11"/>
      <c r="J3" s="11"/>
      <c r="K3" s="11"/>
      <c r="L3" s="538" t="s">
        <v>38</v>
      </c>
      <c r="M3" s="12"/>
      <c r="N3" s="11"/>
      <c r="O3" s="538" t="s">
        <v>37</v>
      </c>
      <c r="P3" s="507" t="s">
        <v>83</v>
      </c>
      <c r="Q3" s="109"/>
    </row>
    <row r="4" spans="1:26" s="16" customFormat="1">
      <c r="A4" s="542"/>
      <c r="B4" s="483"/>
      <c r="C4" s="483"/>
      <c r="D4" s="483"/>
      <c r="E4" s="483"/>
      <c r="F4" s="483"/>
      <c r="G4" s="544"/>
      <c r="H4" s="546"/>
      <c r="I4" s="538" t="s">
        <v>91</v>
      </c>
      <c r="J4" s="205"/>
      <c r="K4" s="14" t="s">
        <v>124</v>
      </c>
      <c r="L4" s="539"/>
      <c r="M4" s="535" t="s">
        <v>82</v>
      </c>
      <c r="N4" s="535" t="s">
        <v>80</v>
      </c>
      <c r="O4" s="539"/>
      <c r="P4" s="537"/>
      <c r="Q4" s="110"/>
    </row>
    <row r="5" spans="1:26" ht="19">
      <c r="A5" s="543"/>
      <c r="B5" s="483"/>
      <c r="C5" s="483"/>
      <c r="D5" s="483"/>
      <c r="E5" s="483"/>
      <c r="F5" s="483"/>
      <c r="G5" s="544"/>
      <c r="H5" s="547"/>
      <c r="I5" s="540"/>
      <c r="J5" s="17" t="s">
        <v>79</v>
      </c>
      <c r="K5" s="18" t="s">
        <v>125</v>
      </c>
      <c r="L5" s="540"/>
      <c r="M5" s="536"/>
      <c r="N5" s="536"/>
      <c r="O5" s="540"/>
      <c r="P5" s="508"/>
      <c r="Q5" s="15"/>
      <c r="Z5" s="354"/>
    </row>
    <row r="6" spans="1:26">
      <c r="A6" s="552" t="s">
        <v>78</v>
      </c>
      <c r="B6" s="548" t="s">
        <v>22</v>
      </c>
      <c r="C6" s="548"/>
      <c r="D6" s="548"/>
      <c r="E6" s="548"/>
      <c r="F6" s="548"/>
      <c r="G6" s="549"/>
      <c r="H6" s="51"/>
      <c r="I6" s="52"/>
      <c r="J6" s="52"/>
      <c r="K6" s="52"/>
      <c r="L6" s="53"/>
      <c r="M6" s="54"/>
      <c r="N6" s="54"/>
      <c r="O6" s="55"/>
      <c r="P6" s="56"/>
      <c r="Q6" s="19"/>
    </row>
    <row r="7" spans="1:26">
      <c r="A7" s="550"/>
      <c r="B7" s="528" t="s">
        <v>8</v>
      </c>
      <c r="C7" s="528"/>
      <c r="D7" s="528"/>
      <c r="E7" s="528"/>
      <c r="F7" s="528"/>
      <c r="G7" s="529"/>
      <c r="H7" s="167">
        <v>341961</v>
      </c>
      <c r="I7" s="125">
        <v>335778</v>
      </c>
      <c r="J7" s="125">
        <v>309466</v>
      </c>
      <c r="K7" s="125">
        <v>6183</v>
      </c>
      <c r="L7" s="133">
        <v>155.4</v>
      </c>
      <c r="M7" s="116">
        <v>141.5</v>
      </c>
      <c r="N7" s="116">
        <v>13.9</v>
      </c>
      <c r="O7" s="130">
        <v>18.5</v>
      </c>
      <c r="P7" s="50">
        <v>255204</v>
      </c>
      <c r="Q7" s="20"/>
    </row>
    <row r="8" spans="1:26" s="25" customFormat="1">
      <c r="A8" s="550"/>
      <c r="B8" s="528" t="s">
        <v>9</v>
      </c>
      <c r="C8" s="528" t="s">
        <v>9</v>
      </c>
      <c r="D8" s="528" t="s">
        <v>9</v>
      </c>
      <c r="E8" s="528" t="s">
        <v>9</v>
      </c>
      <c r="F8" s="528" t="s">
        <v>9</v>
      </c>
      <c r="G8" s="529" t="s">
        <v>9</v>
      </c>
      <c r="H8" s="167">
        <v>320884</v>
      </c>
      <c r="I8" s="125">
        <v>319892</v>
      </c>
      <c r="J8" s="125">
        <v>287578</v>
      </c>
      <c r="K8" s="125">
        <v>992</v>
      </c>
      <c r="L8" s="133">
        <v>152.1</v>
      </c>
      <c r="M8" s="116">
        <v>135.9</v>
      </c>
      <c r="N8" s="116">
        <v>16.2</v>
      </c>
      <c r="O8" s="130">
        <v>17.600000000000001</v>
      </c>
      <c r="P8" s="50">
        <v>53082</v>
      </c>
      <c r="Q8" s="20"/>
    </row>
    <row r="9" spans="1:26" s="25" customFormat="1">
      <c r="A9" s="550"/>
      <c r="B9" s="528" t="s">
        <v>153</v>
      </c>
      <c r="C9" s="528" t="s">
        <v>153</v>
      </c>
      <c r="D9" s="528" t="s">
        <v>153</v>
      </c>
      <c r="E9" s="528" t="s">
        <v>153</v>
      </c>
      <c r="F9" s="528" t="s">
        <v>153</v>
      </c>
      <c r="G9" s="529" t="s">
        <v>153</v>
      </c>
      <c r="H9" s="167">
        <v>343231</v>
      </c>
      <c r="I9" s="125">
        <v>331156</v>
      </c>
      <c r="J9" s="125">
        <v>314318</v>
      </c>
      <c r="K9" s="125">
        <v>12075</v>
      </c>
      <c r="L9" s="133">
        <v>160</v>
      </c>
      <c r="M9" s="116">
        <v>149.30000000000001</v>
      </c>
      <c r="N9" s="116">
        <v>10.7</v>
      </c>
      <c r="O9" s="130">
        <v>19.2</v>
      </c>
      <c r="P9" s="50">
        <v>42678</v>
      </c>
      <c r="Q9" s="20"/>
    </row>
    <row r="10" spans="1:26">
      <c r="A10" s="550"/>
      <c r="B10" s="532" t="s">
        <v>154</v>
      </c>
      <c r="C10" s="530" t="s">
        <v>154</v>
      </c>
      <c r="D10" s="530" t="s">
        <v>154</v>
      </c>
      <c r="E10" s="530" t="s">
        <v>154</v>
      </c>
      <c r="F10" s="530" t="s">
        <v>154</v>
      </c>
      <c r="G10" s="531" t="s">
        <v>154</v>
      </c>
      <c r="H10" s="168">
        <v>328825</v>
      </c>
      <c r="I10" s="127">
        <v>327836</v>
      </c>
      <c r="J10" s="127">
        <v>302567</v>
      </c>
      <c r="K10" s="127">
        <v>989</v>
      </c>
      <c r="L10" s="133">
        <v>149.19999999999999</v>
      </c>
      <c r="M10" s="116">
        <v>142.5</v>
      </c>
      <c r="N10" s="116">
        <v>6.7</v>
      </c>
      <c r="O10" s="130">
        <v>18.3</v>
      </c>
      <c r="P10" s="50">
        <v>45909</v>
      </c>
      <c r="Q10" s="20"/>
    </row>
    <row r="11" spans="1:26">
      <c r="A11" s="550"/>
      <c r="B11" s="533" t="s">
        <v>23</v>
      </c>
      <c r="C11" s="533"/>
      <c r="D11" s="533"/>
      <c r="E11" s="533"/>
      <c r="F11" s="533"/>
      <c r="G11" s="534"/>
      <c r="H11" s="57"/>
      <c r="I11" s="58"/>
      <c r="J11" s="58"/>
      <c r="K11" s="58"/>
      <c r="L11" s="59"/>
      <c r="M11" s="60"/>
      <c r="N11" s="60"/>
      <c r="O11" s="61"/>
      <c r="P11" s="62"/>
      <c r="Q11" s="20"/>
    </row>
    <row r="12" spans="1:26">
      <c r="A12" s="550"/>
      <c r="B12" s="528" t="s">
        <v>8</v>
      </c>
      <c r="C12" s="528"/>
      <c r="D12" s="528"/>
      <c r="E12" s="528"/>
      <c r="F12" s="528"/>
      <c r="G12" s="529"/>
      <c r="H12" s="167">
        <v>112768</v>
      </c>
      <c r="I12" s="125">
        <v>112249</v>
      </c>
      <c r="J12" s="125">
        <v>107929</v>
      </c>
      <c r="K12" s="125">
        <v>519</v>
      </c>
      <c r="L12" s="133">
        <v>82.5</v>
      </c>
      <c r="M12" s="116">
        <v>80.2</v>
      </c>
      <c r="N12" s="116">
        <v>2.2999999999999998</v>
      </c>
      <c r="O12" s="130">
        <v>14</v>
      </c>
      <c r="P12" s="50">
        <v>103831</v>
      </c>
      <c r="Q12" s="20"/>
    </row>
    <row r="13" spans="1:26" ht="12" customHeight="1">
      <c r="A13" s="550"/>
      <c r="B13" s="528" t="s">
        <v>9</v>
      </c>
      <c r="C13" s="528" t="s">
        <v>9</v>
      </c>
      <c r="D13" s="528" t="s">
        <v>9</v>
      </c>
      <c r="E13" s="528" t="s">
        <v>9</v>
      </c>
      <c r="F13" s="528" t="s">
        <v>9</v>
      </c>
      <c r="G13" s="529" t="s">
        <v>9</v>
      </c>
      <c r="H13" s="167">
        <v>172285</v>
      </c>
      <c r="I13" s="125">
        <v>172149</v>
      </c>
      <c r="J13" s="125">
        <v>154546</v>
      </c>
      <c r="K13" s="125">
        <v>136</v>
      </c>
      <c r="L13" s="133">
        <v>126.5</v>
      </c>
      <c r="M13" s="116">
        <v>119.4</v>
      </c>
      <c r="N13" s="116">
        <v>7.1</v>
      </c>
      <c r="O13" s="130">
        <v>17.100000000000001</v>
      </c>
      <c r="P13" s="50">
        <v>9506</v>
      </c>
      <c r="Q13" s="20"/>
    </row>
    <row r="14" spans="1:26">
      <c r="A14" s="550"/>
      <c r="B14" s="528" t="s">
        <v>155</v>
      </c>
      <c r="C14" s="528" t="s">
        <v>155</v>
      </c>
      <c r="D14" s="528" t="s">
        <v>155</v>
      </c>
      <c r="E14" s="528" t="s">
        <v>155</v>
      </c>
      <c r="F14" s="528" t="s">
        <v>155</v>
      </c>
      <c r="G14" s="529" t="s">
        <v>155</v>
      </c>
      <c r="H14" s="167">
        <v>115217</v>
      </c>
      <c r="I14" s="125">
        <v>114366</v>
      </c>
      <c r="J14" s="125">
        <v>111467</v>
      </c>
      <c r="K14" s="125">
        <v>851</v>
      </c>
      <c r="L14" s="133">
        <v>90.9</v>
      </c>
      <c r="M14" s="116">
        <v>89.5</v>
      </c>
      <c r="N14" s="116">
        <v>1.4</v>
      </c>
      <c r="O14" s="130">
        <v>15.5</v>
      </c>
      <c r="P14" s="50">
        <v>23608</v>
      </c>
      <c r="Q14" s="20"/>
    </row>
    <row r="15" spans="1:26">
      <c r="A15" s="551"/>
      <c r="B15" s="530" t="s">
        <v>156</v>
      </c>
      <c r="C15" s="530" t="s">
        <v>156</v>
      </c>
      <c r="D15" s="530" t="s">
        <v>156</v>
      </c>
      <c r="E15" s="530" t="s">
        <v>156</v>
      </c>
      <c r="F15" s="530" t="s">
        <v>156</v>
      </c>
      <c r="G15" s="531" t="s">
        <v>156</v>
      </c>
      <c r="H15" s="167">
        <v>134546</v>
      </c>
      <c r="I15" s="125">
        <v>133853</v>
      </c>
      <c r="J15" s="125">
        <v>131458</v>
      </c>
      <c r="K15" s="125">
        <v>693</v>
      </c>
      <c r="L15" s="133">
        <v>80.8</v>
      </c>
      <c r="M15" s="116">
        <v>79.8</v>
      </c>
      <c r="N15" s="116">
        <v>1</v>
      </c>
      <c r="O15" s="130">
        <v>14.3</v>
      </c>
      <c r="P15" s="50">
        <v>19039</v>
      </c>
      <c r="Q15" s="20"/>
    </row>
    <row r="16" spans="1:26">
      <c r="A16" s="550" t="s">
        <v>30</v>
      </c>
      <c r="B16" s="533" t="s">
        <v>22</v>
      </c>
      <c r="C16" s="533"/>
      <c r="D16" s="533"/>
      <c r="E16" s="533"/>
      <c r="F16" s="533"/>
      <c r="G16" s="534"/>
      <c r="H16" s="57"/>
      <c r="I16" s="58"/>
      <c r="J16" s="58"/>
      <c r="K16" s="58"/>
      <c r="L16" s="59"/>
      <c r="M16" s="60"/>
      <c r="N16" s="60"/>
      <c r="O16" s="61"/>
      <c r="P16" s="63"/>
      <c r="Q16" s="20"/>
    </row>
    <row r="17" spans="1:17">
      <c r="A17" s="550"/>
      <c r="B17" s="528" t="s">
        <v>8</v>
      </c>
      <c r="C17" s="528"/>
      <c r="D17" s="528"/>
      <c r="E17" s="528"/>
      <c r="F17" s="528"/>
      <c r="G17" s="529"/>
      <c r="H17" s="167">
        <v>352961</v>
      </c>
      <c r="I17" s="125">
        <v>349276</v>
      </c>
      <c r="J17" s="125">
        <v>315681</v>
      </c>
      <c r="K17" s="125">
        <v>3685</v>
      </c>
      <c r="L17" s="133">
        <v>156.6</v>
      </c>
      <c r="M17" s="116">
        <v>140.19999999999999</v>
      </c>
      <c r="N17" s="116">
        <v>16.399999999999999</v>
      </c>
      <c r="O17" s="130">
        <v>18.3</v>
      </c>
      <c r="P17" s="50">
        <v>152949</v>
      </c>
      <c r="Q17" s="20"/>
    </row>
    <row r="18" spans="1:17">
      <c r="A18" s="550"/>
      <c r="B18" s="528" t="s">
        <v>9</v>
      </c>
      <c r="C18" s="528" t="s">
        <v>9</v>
      </c>
      <c r="D18" s="528" t="s">
        <v>9</v>
      </c>
      <c r="E18" s="528" t="s">
        <v>9</v>
      </c>
      <c r="F18" s="528" t="s">
        <v>9</v>
      </c>
      <c r="G18" s="529" t="s">
        <v>9</v>
      </c>
      <c r="H18" s="167">
        <v>331906</v>
      </c>
      <c r="I18" s="125">
        <v>331314</v>
      </c>
      <c r="J18" s="125">
        <v>298152</v>
      </c>
      <c r="K18" s="125">
        <v>592</v>
      </c>
      <c r="L18" s="133">
        <v>152</v>
      </c>
      <c r="M18" s="116">
        <v>135.19999999999999</v>
      </c>
      <c r="N18" s="116">
        <v>16.8</v>
      </c>
      <c r="O18" s="130">
        <v>17.600000000000001</v>
      </c>
      <c r="P18" s="50">
        <v>40139</v>
      </c>
      <c r="Q18" s="20"/>
    </row>
    <row r="19" spans="1:17">
      <c r="A19" s="550"/>
      <c r="B19" s="528" t="s">
        <v>153</v>
      </c>
      <c r="C19" s="528" t="s">
        <v>153</v>
      </c>
      <c r="D19" s="528" t="s">
        <v>153</v>
      </c>
      <c r="E19" s="528" t="s">
        <v>153</v>
      </c>
      <c r="F19" s="528" t="s">
        <v>153</v>
      </c>
      <c r="G19" s="529" t="s">
        <v>153</v>
      </c>
      <c r="H19" s="167">
        <v>328832</v>
      </c>
      <c r="I19" s="125">
        <v>320850</v>
      </c>
      <c r="J19" s="125">
        <v>296952</v>
      </c>
      <c r="K19" s="125">
        <v>7982</v>
      </c>
      <c r="L19" s="133">
        <v>159.80000000000001</v>
      </c>
      <c r="M19" s="116">
        <v>146.80000000000001</v>
      </c>
      <c r="N19" s="116">
        <v>13</v>
      </c>
      <c r="O19" s="130">
        <v>18.7</v>
      </c>
      <c r="P19" s="50">
        <v>16535</v>
      </c>
      <c r="Q19" s="20"/>
    </row>
    <row r="20" spans="1:17">
      <c r="A20" s="550"/>
      <c r="B20" s="532" t="s">
        <v>154</v>
      </c>
      <c r="C20" s="530" t="s">
        <v>154</v>
      </c>
      <c r="D20" s="530" t="s">
        <v>154</v>
      </c>
      <c r="E20" s="530" t="s">
        <v>154</v>
      </c>
      <c r="F20" s="530"/>
      <c r="G20" s="531" t="s">
        <v>154</v>
      </c>
      <c r="H20" s="168">
        <v>352256</v>
      </c>
      <c r="I20" s="127">
        <v>350984</v>
      </c>
      <c r="J20" s="127">
        <v>317801</v>
      </c>
      <c r="K20" s="127">
        <v>1272</v>
      </c>
      <c r="L20" s="134">
        <v>151.5</v>
      </c>
      <c r="M20" s="131">
        <v>143.5</v>
      </c>
      <c r="N20" s="131">
        <v>8</v>
      </c>
      <c r="O20" s="132">
        <v>18.100000000000001</v>
      </c>
      <c r="P20" s="169">
        <v>32227</v>
      </c>
      <c r="Q20" s="20"/>
    </row>
    <row r="21" spans="1:17">
      <c r="A21" s="550"/>
      <c r="B21" s="533" t="s">
        <v>23</v>
      </c>
      <c r="C21" s="533"/>
      <c r="D21" s="533"/>
      <c r="E21" s="533"/>
      <c r="F21" s="533"/>
      <c r="G21" s="534"/>
      <c r="H21" s="64"/>
      <c r="I21" s="65"/>
      <c r="J21" s="65"/>
      <c r="K21" s="65"/>
      <c r="L21" s="59"/>
      <c r="M21" s="60"/>
      <c r="N21" s="60"/>
      <c r="O21" s="61"/>
      <c r="P21" s="62"/>
      <c r="Q21" s="20"/>
    </row>
    <row r="22" spans="1:17">
      <c r="A22" s="550"/>
      <c r="B22" s="528" t="s">
        <v>8</v>
      </c>
      <c r="C22" s="528"/>
      <c r="D22" s="528"/>
      <c r="E22" s="528"/>
      <c r="F22" s="528"/>
      <c r="G22" s="529"/>
      <c r="H22" s="167">
        <v>131808</v>
      </c>
      <c r="I22" s="125">
        <v>131148</v>
      </c>
      <c r="J22" s="125">
        <v>123756</v>
      </c>
      <c r="K22" s="125">
        <v>660</v>
      </c>
      <c r="L22" s="133">
        <v>92.6</v>
      </c>
      <c r="M22" s="116">
        <v>88.9</v>
      </c>
      <c r="N22" s="116">
        <v>3.7</v>
      </c>
      <c r="O22" s="130">
        <v>15.1</v>
      </c>
      <c r="P22" s="50">
        <v>50659</v>
      </c>
      <c r="Q22" s="20"/>
    </row>
    <row r="23" spans="1:17">
      <c r="A23" s="550"/>
      <c r="B23" s="528" t="s">
        <v>9</v>
      </c>
      <c r="C23" s="528" t="s">
        <v>9</v>
      </c>
      <c r="D23" s="528" t="s">
        <v>9</v>
      </c>
      <c r="E23" s="528" t="s">
        <v>9</v>
      </c>
      <c r="F23" s="528" t="s">
        <v>9</v>
      </c>
      <c r="G23" s="529" t="s">
        <v>9</v>
      </c>
      <c r="H23" s="167">
        <v>184216</v>
      </c>
      <c r="I23" s="125">
        <v>184129</v>
      </c>
      <c r="J23" s="125">
        <v>163332</v>
      </c>
      <c r="K23" s="125">
        <v>87</v>
      </c>
      <c r="L23" s="133">
        <v>132.1</v>
      </c>
      <c r="M23" s="116">
        <v>123.9</v>
      </c>
      <c r="N23" s="116">
        <v>8.1999999999999993</v>
      </c>
      <c r="O23" s="130">
        <v>17.3</v>
      </c>
      <c r="P23" s="50">
        <v>7804</v>
      </c>
      <c r="Q23" s="20"/>
    </row>
    <row r="24" spans="1:17">
      <c r="A24" s="550"/>
      <c r="B24" s="528" t="s">
        <v>155</v>
      </c>
      <c r="C24" s="528" t="s">
        <v>155</v>
      </c>
      <c r="D24" s="528" t="s">
        <v>155</v>
      </c>
      <c r="E24" s="528" t="s">
        <v>155</v>
      </c>
      <c r="F24" s="528" t="s">
        <v>155</v>
      </c>
      <c r="G24" s="529" t="s">
        <v>155</v>
      </c>
      <c r="H24" s="167">
        <v>117768</v>
      </c>
      <c r="I24" s="125">
        <v>116370</v>
      </c>
      <c r="J24" s="125">
        <v>110984</v>
      </c>
      <c r="K24" s="125">
        <v>1398</v>
      </c>
      <c r="L24" s="133">
        <v>93.4</v>
      </c>
      <c r="M24" s="116">
        <v>91.4</v>
      </c>
      <c r="N24" s="116">
        <v>2</v>
      </c>
      <c r="O24" s="130">
        <v>16.399999999999999</v>
      </c>
      <c r="P24" s="50">
        <v>10609</v>
      </c>
      <c r="Q24" s="20"/>
    </row>
    <row r="25" spans="1:17">
      <c r="A25" s="551"/>
      <c r="B25" s="530" t="s">
        <v>156</v>
      </c>
      <c r="C25" s="530" t="s">
        <v>156</v>
      </c>
      <c r="D25" s="530" t="s">
        <v>156</v>
      </c>
      <c r="E25" s="530" t="s">
        <v>156</v>
      </c>
      <c r="F25" s="530" t="s">
        <v>156</v>
      </c>
      <c r="G25" s="531" t="s">
        <v>156</v>
      </c>
      <c r="H25" s="168">
        <v>161202</v>
      </c>
      <c r="I25" s="127">
        <v>160050</v>
      </c>
      <c r="J25" s="127">
        <v>156613</v>
      </c>
      <c r="K25" s="127">
        <v>1152</v>
      </c>
      <c r="L25" s="134">
        <v>85.7</v>
      </c>
      <c r="M25" s="131">
        <v>84.5</v>
      </c>
      <c r="N25" s="131">
        <v>1.2</v>
      </c>
      <c r="O25" s="132">
        <v>15.2</v>
      </c>
      <c r="P25" s="169">
        <v>10329</v>
      </c>
      <c r="Q25" s="20"/>
    </row>
    <row r="26" spans="1:17">
      <c r="A26" s="15"/>
      <c r="B26" s="21"/>
      <c r="C26" s="21"/>
      <c r="D26" s="21"/>
      <c r="E26" s="21"/>
      <c r="F26" s="21"/>
      <c r="G26" s="21"/>
      <c r="H26" s="22"/>
      <c r="I26" s="22"/>
      <c r="J26" s="22"/>
      <c r="K26" s="19"/>
      <c r="L26" s="23"/>
      <c r="M26" s="23"/>
      <c r="N26" s="170"/>
      <c r="O26" s="23"/>
      <c r="P26" s="22"/>
      <c r="Q26" s="20"/>
    </row>
    <row r="28" spans="1:17">
      <c r="O28" s="6"/>
    </row>
    <row r="29" spans="1:17">
      <c r="O29" s="6"/>
    </row>
    <row r="30" spans="1:17">
      <c r="O30" s="6"/>
    </row>
    <row r="31" spans="1:17">
      <c r="A31" s="69" t="s">
        <v>202</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70" t="s">
        <v>203</v>
      </c>
      <c r="D33" s="25"/>
      <c r="E33" s="25"/>
      <c r="F33" s="25"/>
      <c r="G33" s="25"/>
      <c r="H33" s="25"/>
      <c r="I33" s="25"/>
      <c r="J33" s="25"/>
      <c r="K33" s="25"/>
      <c r="L33" s="25"/>
      <c r="M33" s="25"/>
      <c r="O33" s="6"/>
    </row>
    <row r="34" spans="1:15">
      <c r="A34" s="71" t="s">
        <v>216</v>
      </c>
      <c r="D34" s="25"/>
      <c r="E34" s="25"/>
      <c r="F34" s="25"/>
      <c r="G34" s="25"/>
      <c r="H34" s="25"/>
      <c r="I34" s="25"/>
      <c r="J34" s="25"/>
      <c r="K34" s="25"/>
      <c r="L34" s="25"/>
      <c r="M34" s="25"/>
      <c r="O34" s="6"/>
    </row>
    <row r="35" spans="1:15">
      <c r="A35" s="72" t="s">
        <v>204</v>
      </c>
      <c r="O35" s="6"/>
    </row>
    <row r="36" spans="1:15">
      <c r="A36" s="72" t="s">
        <v>205</v>
      </c>
      <c r="O36" s="6"/>
    </row>
    <row r="37" spans="1:15">
      <c r="A37" s="72" t="s">
        <v>206</v>
      </c>
    </row>
    <row r="38" spans="1:15">
      <c r="A38" s="73" t="s">
        <v>207</v>
      </c>
    </row>
    <row r="39" spans="1:15">
      <c r="A39" s="72" t="s">
        <v>208</v>
      </c>
    </row>
    <row r="41" spans="1:15">
      <c r="A41" s="10"/>
      <c r="B41" s="10"/>
      <c r="C41" s="10"/>
      <c r="D41" s="10"/>
      <c r="K41" s="74" t="s">
        <v>209</v>
      </c>
    </row>
    <row r="42" spans="1:15" ht="22" customHeight="1">
      <c r="A42" s="523" t="s">
        <v>210</v>
      </c>
      <c r="B42" s="523"/>
      <c r="C42" s="523"/>
      <c r="D42" s="524" t="s">
        <v>211</v>
      </c>
      <c r="E42" s="524"/>
      <c r="F42" s="524"/>
      <c r="G42" s="524"/>
      <c r="H42" s="208" t="s">
        <v>212</v>
      </c>
      <c r="I42" s="207" t="s">
        <v>213</v>
      </c>
      <c r="J42" s="208" t="s">
        <v>214</v>
      </c>
      <c r="K42" s="208" t="s">
        <v>215</v>
      </c>
    </row>
    <row r="43" spans="1:15">
      <c r="A43" s="525">
        <v>1.5</v>
      </c>
      <c r="B43" s="526"/>
      <c r="C43" s="527"/>
      <c r="D43" s="525">
        <v>3</v>
      </c>
      <c r="E43" s="526"/>
      <c r="F43" s="526"/>
      <c r="G43" s="527"/>
      <c r="H43" s="76">
        <v>3.1</v>
      </c>
      <c r="I43" s="76">
        <v>-0.3</v>
      </c>
      <c r="J43" s="76">
        <v>-0.5</v>
      </c>
      <c r="K43" s="275">
        <v>2.2000000000000002</v>
      </c>
    </row>
    <row r="44" spans="1:15">
      <c r="B44"/>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C702-B214-4993-8949-D2989154A532}">
  <sheetPr>
    <tabColor rgb="FF00B050"/>
  </sheetPr>
  <dimension ref="A1:M46"/>
  <sheetViews>
    <sheetView view="pageBreakPreview" zoomScaleNormal="100" zoomScaleSheetLayoutView="100" workbookViewId="0"/>
  </sheetViews>
  <sheetFormatPr defaultRowHeight="12"/>
  <cols>
    <col min="1" max="1" width="5.69921875" customWidth="1"/>
    <col min="2" max="2" width="23.69921875" customWidth="1"/>
    <col min="3" max="3" width="13.69921875" customWidth="1"/>
    <col min="4" max="4" width="9.69921875" customWidth="1"/>
    <col min="5" max="5" width="13.69921875" customWidth="1"/>
    <col min="6" max="6" width="9.69921875" customWidth="1"/>
    <col min="7" max="7" width="13.69921875" customWidth="1"/>
    <col min="8" max="8" width="9.69921875" customWidth="1"/>
    <col min="257" max="257" width="5.69921875" customWidth="1"/>
    <col min="258" max="258" width="23.69921875" customWidth="1"/>
    <col min="259" max="259" width="13.69921875" customWidth="1"/>
    <col min="260" max="260" width="9.69921875" customWidth="1"/>
    <col min="261" max="261" width="13.69921875" customWidth="1"/>
    <col min="262" max="262" width="9.69921875" customWidth="1"/>
    <col min="263" max="263" width="13.69921875" customWidth="1"/>
    <col min="264" max="264" width="9.69921875" customWidth="1"/>
    <col min="513" max="513" width="5.69921875" customWidth="1"/>
    <col min="514" max="514" width="23.69921875" customWidth="1"/>
    <col min="515" max="515" width="13.69921875" customWidth="1"/>
    <col min="516" max="516" width="9.69921875" customWidth="1"/>
    <col min="517" max="517" width="13.69921875" customWidth="1"/>
    <col min="518" max="518" width="9.69921875" customWidth="1"/>
    <col min="519" max="519" width="13.69921875" customWidth="1"/>
    <col min="520" max="520" width="9.69921875" customWidth="1"/>
    <col min="769" max="769" width="5.69921875" customWidth="1"/>
    <col min="770" max="770" width="23.69921875" customWidth="1"/>
    <col min="771" max="771" width="13.69921875" customWidth="1"/>
    <col min="772" max="772" width="9.69921875" customWidth="1"/>
    <col min="773" max="773" width="13.69921875" customWidth="1"/>
    <col min="774" max="774" width="9.69921875" customWidth="1"/>
    <col min="775" max="775" width="13.69921875" customWidth="1"/>
    <col min="776" max="776" width="9.69921875" customWidth="1"/>
    <col min="1025" max="1025" width="5.69921875" customWidth="1"/>
    <col min="1026" max="1026" width="23.69921875" customWidth="1"/>
    <col min="1027" max="1027" width="13.69921875" customWidth="1"/>
    <col min="1028" max="1028" width="9.69921875" customWidth="1"/>
    <col min="1029" max="1029" width="13.69921875" customWidth="1"/>
    <col min="1030" max="1030" width="9.69921875" customWidth="1"/>
    <col min="1031" max="1031" width="13.69921875" customWidth="1"/>
    <col min="1032" max="1032" width="9.69921875" customWidth="1"/>
    <col min="1281" max="1281" width="5.69921875" customWidth="1"/>
    <col min="1282" max="1282" width="23.69921875" customWidth="1"/>
    <col min="1283" max="1283" width="13.69921875" customWidth="1"/>
    <col min="1284" max="1284" width="9.69921875" customWidth="1"/>
    <col min="1285" max="1285" width="13.69921875" customWidth="1"/>
    <col min="1286" max="1286" width="9.69921875" customWidth="1"/>
    <col min="1287" max="1287" width="13.69921875" customWidth="1"/>
    <col min="1288" max="1288" width="9.69921875" customWidth="1"/>
    <col min="1537" max="1537" width="5.69921875" customWidth="1"/>
    <col min="1538" max="1538" width="23.69921875" customWidth="1"/>
    <col min="1539" max="1539" width="13.69921875" customWidth="1"/>
    <col min="1540" max="1540" width="9.69921875" customWidth="1"/>
    <col min="1541" max="1541" width="13.69921875" customWidth="1"/>
    <col min="1542" max="1542" width="9.69921875" customWidth="1"/>
    <col min="1543" max="1543" width="13.69921875" customWidth="1"/>
    <col min="1544" max="1544" width="9.69921875" customWidth="1"/>
    <col min="1793" max="1793" width="5.69921875" customWidth="1"/>
    <col min="1794" max="1794" width="23.69921875" customWidth="1"/>
    <col min="1795" max="1795" width="13.69921875" customWidth="1"/>
    <col min="1796" max="1796" width="9.69921875" customWidth="1"/>
    <col min="1797" max="1797" width="13.69921875" customWidth="1"/>
    <col min="1798" max="1798" width="9.69921875" customWidth="1"/>
    <col min="1799" max="1799" width="13.69921875" customWidth="1"/>
    <col min="1800" max="1800" width="9.69921875" customWidth="1"/>
    <col min="2049" max="2049" width="5.69921875" customWidth="1"/>
    <col min="2050" max="2050" width="23.69921875" customWidth="1"/>
    <col min="2051" max="2051" width="13.69921875" customWidth="1"/>
    <col min="2052" max="2052" width="9.69921875" customWidth="1"/>
    <col min="2053" max="2053" width="13.69921875" customWidth="1"/>
    <col min="2054" max="2054" width="9.69921875" customWidth="1"/>
    <col min="2055" max="2055" width="13.69921875" customWidth="1"/>
    <col min="2056" max="2056" width="9.69921875" customWidth="1"/>
    <col min="2305" max="2305" width="5.69921875" customWidth="1"/>
    <col min="2306" max="2306" width="23.69921875" customWidth="1"/>
    <col min="2307" max="2307" width="13.69921875" customWidth="1"/>
    <col min="2308" max="2308" width="9.69921875" customWidth="1"/>
    <col min="2309" max="2309" width="13.69921875" customWidth="1"/>
    <col min="2310" max="2310" width="9.69921875" customWidth="1"/>
    <col min="2311" max="2311" width="13.69921875" customWidth="1"/>
    <col min="2312" max="2312" width="9.69921875" customWidth="1"/>
    <col min="2561" max="2561" width="5.69921875" customWidth="1"/>
    <col min="2562" max="2562" width="23.69921875" customWidth="1"/>
    <col min="2563" max="2563" width="13.69921875" customWidth="1"/>
    <col min="2564" max="2564" width="9.69921875" customWidth="1"/>
    <col min="2565" max="2565" width="13.69921875" customWidth="1"/>
    <col min="2566" max="2566" width="9.69921875" customWidth="1"/>
    <col min="2567" max="2567" width="13.69921875" customWidth="1"/>
    <col min="2568" max="2568" width="9.69921875" customWidth="1"/>
    <col min="2817" max="2817" width="5.69921875" customWidth="1"/>
    <col min="2818" max="2818" width="23.69921875" customWidth="1"/>
    <col min="2819" max="2819" width="13.69921875" customWidth="1"/>
    <col min="2820" max="2820" width="9.69921875" customWidth="1"/>
    <col min="2821" max="2821" width="13.69921875" customWidth="1"/>
    <col min="2822" max="2822" width="9.69921875" customWidth="1"/>
    <col min="2823" max="2823" width="13.69921875" customWidth="1"/>
    <col min="2824" max="2824" width="9.69921875" customWidth="1"/>
    <col min="3073" max="3073" width="5.69921875" customWidth="1"/>
    <col min="3074" max="3074" width="23.69921875" customWidth="1"/>
    <col min="3075" max="3075" width="13.69921875" customWidth="1"/>
    <col min="3076" max="3076" width="9.69921875" customWidth="1"/>
    <col min="3077" max="3077" width="13.69921875" customWidth="1"/>
    <col min="3078" max="3078" width="9.69921875" customWidth="1"/>
    <col min="3079" max="3079" width="13.69921875" customWidth="1"/>
    <col min="3080" max="3080" width="9.69921875" customWidth="1"/>
    <col min="3329" max="3329" width="5.69921875" customWidth="1"/>
    <col min="3330" max="3330" width="23.69921875" customWidth="1"/>
    <col min="3331" max="3331" width="13.69921875" customWidth="1"/>
    <col min="3332" max="3332" width="9.69921875" customWidth="1"/>
    <col min="3333" max="3333" width="13.69921875" customWidth="1"/>
    <col min="3334" max="3334" width="9.69921875" customWidth="1"/>
    <col min="3335" max="3335" width="13.69921875" customWidth="1"/>
    <col min="3336" max="3336" width="9.69921875" customWidth="1"/>
    <col min="3585" max="3585" width="5.69921875" customWidth="1"/>
    <col min="3586" max="3586" width="23.69921875" customWidth="1"/>
    <col min="3587" max="3587" width="13.69921875" customWidth="1"/>
    <col min="3588" max="3588" width="9.69921875" customWidth="1"/>
    <col min="3589" max="3589" width="13.69921875" customWidth="1"/>
    <col min="3590" max="3590" width="9.69921875" customWidth="1"/>
    <col min="3591" max="3591" width="13.69921875" customWidth="1"/>
    <col min="3592" max="3592" width="9.69921875" customWidth="1"/>
    <col min="3841" max="3841" width="5.69921875" customWidth="1"/>
    <col min="3842" max="3842" width="23.69921875" customWidth="1"/>
    <col min="3843" max="3843" width="13.69921875" customWidth="1"/>
    <col min="3844" max="3844" width="9.69921875" customWidth="1"/>
    <col min="3845" max="3845" width="13.69921875" customWidth="1"/>
    <col min="3846" max="3846" width="9.69921875" customWidth="1"/>
    <col min="3847" max="3847" width="13.69921875" customWidth="1"/>
    <col min="3848" max="3848" width="9.69921875" customWidth="1"/>
    <col min="4097" max="4097" width="5.69921875" customWidth="1"/>
    <col min="4098" max="4098" width="23.69921875" customWidth="1"/>
    <col min="4099" max="4099" width="13.69921875" customWidth="1"/>
    <col min="4100" max="4100" width="9.69921875" customWidth="1"/>
    <col min="4101" max="4101" width="13.69921875" customWidth="1"/>
    <col min="4102" max="4102" width="9.69921875" customWidth="1"/>
    <col min="4103" max="4103" width="13.69921875" customWidth="1"/>
    <col min="4104" max="4104" width="9.69921875" customWidth="1"/>
    <col min="4353" max="4353" width="5.69921875" customWidth="1"/>
    <col min="4354" max="4354" width="23.69921875" customWidth="1"/>
    <col min="4355" max="4355" width="13.69921875" customWidth="1"/>
    <col min="4356" max="4356" width="9.69921875" customWidth="1"/>
    <col min="4357" max="4357" width="13.69921875" customWidth="1"/>
    <col min="4358" max="4358" width="9.69921875" customWidth="1"/>
    <col min="4359" max="4359" width="13.69921875" customWidth="1"/>
    <col min="4360" max="4360" width="9.69921875" customWidth="1"/>
    <col min="4609" max="4609" width="5.69921875" customWidth="1"/>
    <col min="4610" max="4610" width="23.69921875" customWidth="1"/>
    <col min="4611" max="4611" width="13.69921875" customWidth="1"/>
    <col min="4612" max="4612" width="9.69921875" customWidth="1"/>
    <col min="4613" max="4613" width="13.69921875" customWidth="1"/>
    <col min="4614" max="4614" width="9.69921875" customWidth="1"/>
    <col min="4615" max="4615" width="13.69921875" customWidth="1"/>
    <col min="4616" max="4616" width="9.69921875" customWidth="1"/>
    <col min="4865" max="4865" width="5.69921875" customWidth="1"/>
    <col min="4866" max="4866" width="23.69921875" customWidth="1"/>
    <col min="4867" max="4867" width="13.69921875" customWidth="1"/>
    <col min="4868" max="4868" width="9.69921875" customWidth="1"/>
    <col min="4869" max="4869" width="13.69921875" customWidth="1"/>
    <col min="4870" max="4870" width="9.69921875" customWidth="1"/>
    <col min="4871" max="4871" width="13.69921875" customWidth="1"/>
    <col min="4872" max="4872" width="9.69921875" customWidth="1"/>
    <col min="5121" max="5121" width="5.69921875" customWidth="1"/>
    <col min="5122" max="5122" width="23.69921875" customWidth="1"/>
    <col min="5123" max="5123" width="13.69921875" customWidth="1"/>
    <col min="5124" max="5124" width="9.69921875" customWidth="1"/>
    <col min="5125" max="5125" width="13.69921875" customWidth="1"/>
    <col min="5126" max="5126" width="9.69921875" customWidth="1"/>
    <col min="5127" max="5127" width="13.69921875" customWidth="1"/>
    <col min="5128" max="5128" width="9.69921875" customWidth="1"/>
    <col min="5377" max="5377" width="5.69921875" customWidth="1"/>
    <col min="5378" max="5378" width="23.69921875" customWidth="1"/>
    <col min="5379" max="5379" width="13.69921875" customWidth="1"/>
    <col min="5380" max="5380" width="9.69921875" customWidth="1"/>
    <col min="5381" max="5381" width="13.69921875" customWidth="1"/>
    <col min="5382" max="5382" width="9.69921875" customWidth="1"/>
    <col min="5383" max="5383" width="13.69921875" customWidth="1"/>
    <col min="5384" max="5384" width="9.69921875" customWidth="1"/>
    <col min="5633" max="5633" width="5.69921875" customWidth="1"/>
    <col min="5634" max="5634" width="23.69921875" customWidth="1"/>
    <col min="5635" max="5635" width="13.69921875" customWidth="1"/>
    <col min="5636" max="5636" width="9.69921875" customWidth="1"/>
    <col min="5637" max="5637" width="13.69921875" customWidth="1"/>
    <col min="5638" max="5638" width="9.69921875" customWidth="1"/>
    <col min="5639" max="5639" width="13.69921875" customWidth="1"/>
    <col min="5640" max="5640" width="9.69921875" customWidth="1"/>
    <col min="5889" max="5889" width="5.69921875" customWidth="1"/>
    <col min="5890" max="5890" width="23.69921875" customWidth="1"/>
    <col min="5891" max="5891" width="13.69921875" customWidth="1"/>
    <col min="5892" max="5892" width="9.69921875" customWidth="1"/>
    <col min="5893" max="5893" width="13.69921875" customWidth="1"/>
    <col min="5894" max="5894" width="9.69921875" customWidth="1"/>
    <col min="5895" max="5895" width="13.69921875" customWidth="1"/>
    <col min="5896" max="5896" width="9.69921875" customWidth="1"/>
    <col min="6145" max="6145" width="5.69921875" customWidth="1"/>
    <col min="6146" max="6146" width="23.69921875" customWidth="1"/>
    <col min="6147" max="6147" width="13.69921875" customWidth="1"/>
    <col min="6148" max="6148" width="9.69921875" customWidth="1"/>
    <col min="6149" max="6149" width="13.69921875" customWidth="1"/>
    <col min="6150" max="6150" width="9.69921875" customWidth="1"/>
    <col min="6151" max="6151" width="13.69921875" customWidth="1"/>
    <col min="6152" max="6152" width="9.69921875" customWidth="1"/>
    <col min="6401" max="6401" width="5.69921875" customWidth="1"/>
    <col min="6402" max="6402" width="23.69921875" customWidth="1"/>
    <col min="6403" max="6403" width="13.69921875" customWidth="1"/>
    <col min="6404" max="6404" width="9.69921875" customWidth="1"/>
    <col min="6405" max="6405" width="13.69921875" customWidth="1"/>
    <col min="6406" max="6406" width="9.69921875" customWidth="1"/>
    <col min="6407" max="6407" width="13.69921875" customWidth="1"/>
    <col min="6408" max="6408" width="9.69921875" customWidth="1"/>
    <col min="6657" max="6657" width="5.69921875" customWidth="1"/>
    <col min="6658" max="6658" width="23.69921875" customWidth="1"/>
    <col min="6659" max="6659" width="13.69921875" customWidth="1"/>
    <col min="6660" max="6660" width="9.69921875" customWidth="1"/>
    <col min="6661" max="6661" width="13.69921875" customWidth="1"/>
    <col min="6662" max="6662" width="9.69921875" customWidth="1"/>
    <col min="6663" max="6663" width="13.69921875" customWidth="1"/>
    <col min="6664" max="6664" width="9.69921875" customWidth="1"/>
    <col min="6913" max="6913" width="5.69921875" customWidth="1"/>
    <col min="6914" max="6914" width="23.69921875" customWidth="1"/>
    <col min="6915" max="6915" width="13.69921875" customWidth="1"/>
    <col min="6916" max="6916" width="9.69921875" customWidth="1"/>
    <col min="6917" max="6917" width="13.69921875" customWidth="1"/>
    <col min="6918" max="6918" width="9.69921875" customWidth="1"/>
    <col min="6919" max="6919" width="13.69921875" customWidth="1"/>
    <col min="6920" max="6920" width="9.69921875" customWidth="1"/>
    <col min="7169" max="7169" width="5.69921875" customWidth="1"/>
    <col min="7170" max="7170" width="23.69921875" customWidth="1"/>
    <col min="7171" max="7171" width="13.69921875" customWidth="1"/>
    <col min="7172" max="7172" width="9.69921875" customWidth="1"/>
    <col min="7173" max="7173" width="13.69921875" customWidth="1"/>
    <col min="7174" max="7174" width="9.69921875" customWidth="1"/>
    <col min="7175" max="7175" width="13.69921875" customWidth="1"/>
    <col min="7176" max="7176" width="9.69921875" customWidth="1"/>
    <col min="7425" max="7425" width="5.69921875" customWidth="1"/>
    <col min="7426" max="7426" width="23.69921875" customWidth="1"/>
    <col min="7427" max="7427" width="13.69921875" customWidth="1"/>
    <col min="7428" max="7428" width="9.69921875" customWidth="1"/>
    <col min="7429" max="7429" width="13.69921875" customWidth="1"/>
    <col min="7430" max="7430" width="9.69921875" customWidth="1"/>
    <col min="7431" max="7431" width="13.69921875" customWidth="1"/>
    <col min="7432" max="7432" width="9.69921875" customWidth="1"/>
    <col min="7681" max="7681" width="5.69921875" customWidth="1"/>
    <col min="7682" max="7682" width="23.69921875" customWidth="1"/>
    <col min="7683" max="7683" width="13.69921875" customWidth="1"/>
    <col min="7684" max="7684" width="9.69921875" customWidth="1"/>
    <col min="7685" max="7685" width="13.69921875" customWidth="1"/>
    <col min="7686" max="7686" width="9.69921875" customWidth="1"/>
    <col min="7687" max="7687" width="13.69921875" customWidth="1"/>
    <col min="7688" max="7688" width="9.69921875" customWidth="1"/>
    <col min="7937" max="7937" width="5.69921875" customWidth="1"/>
    <col min="7938" max="7938" width="23.69921875" customWidth="1"/>
    <col min="7939" max="7939" width="13.69921875" customWidth="1"/>
    <col min="7940" max="7940" width="9.69921875" customWidth="1"/>
    <col min="7941" max="7941" width="13.69921875" customWidth="1"/>
    <col min="7942" max="7942" width="9.69921875" customWidth="1"/>
    <col min="7943" max="7943" width="13.69921875" customWidth="1"/>
    <col min="7944" max="7944" width="9.69921875" customWidth="1"/>
    <col min="8193" max="8193" width="5.69921875" customWidth="1"/>
    <col min="8194" max="8194" width="23.69921875" customWidth="1"/>
    <col min="8195" max="8195" width="13.69921875" customWidth="1"/>
    <col min="8196" max="8196" width="9.69921875" customWidth="1"/>
    <col min="8197" max="8197" width="13.69921875" customWidth="1"/>
    <col min="8198" max="8198" width="9.69921875" customWidth="1"/>
    <col min="8199" max="8199" width="13.69921875" customWidth="1"/>
    <col min="8200" max="8200" width="9.69921875" customWidth="1"/>
    <col min="8449" max="8449" width="5.69921875" customWidth="1"/>
    <col min="8450" max="8450" width="23.69921875" customWidth="1"/>
    <col min="8451" max="8451" width="13.69921875" customWidth="1"/>
    <col min="8452" max="8452" width="9.69921875" customWidth="1"/>
    <col min="8453" max="8453" width="13.69921875" customWidth="1"/>
    <col min="8454" max="8454" width="9.69921875" customWidth="1"/>
    <col min="8455" max="8455" width="13.69921875" customWidth="1"/>
    <col min="8456" max="8456" width="9.69921875" customWidth="1"/>
    <col min="8705" max="8705" width="5.69921875" customWidth="1"/>
    <col min="8706" max="8706" width="23.69921875" customWidth="1"/>
    <col min="8707" max="8707" width="13.69921875" customWidth="1"/>
    <col min="8708" max="8708" width="9.69921875" customWidth="1"/>
    <col min="8709" max="8709" width="13.69921875" customWidth="1"/>
    <col min="8710" max="8710" width="9.69921875" customWidth="1"/>
    <col min="8711" max="8711" width="13.69921875" customWidth="1"/>
    <col min="8712" max="8712" width="9.69921875" customWidth="1"/>
    <col min="8961" max="8961" width="5.69921875" customWidth="1"/>
    <col min="8962" max="8962" width="23.69921875" customWidth="1"/>
    <col min="8963" max="8963" width="13.69921875" customWidth="1"/>
    <col min="8964" max="8964" width="9.69921875" customWidth="1"/>
    <col min="8965" max="8965" width="13.69921875" customWidth="1"/>
    <col min="8966" max="8966" width="9.69921875" customWidth="1"/>
    <col min="8967" max="8967" width="13.69921875" customWidth="1"/>
    <col min="8968" max="8968" width="9.69921875" customWidth="1"/>
    <col min="9217" max="9217" width="5.69921875" customWidth="1"/>
    <col min="9218" max="9218" width="23.69921875" customWidth="1"/>
    <col min="9219" max="9219" width="13.69921875" customWidth="1"/>
    <col min="9220" max="9220" width="9.69921875" customWidth="1"/>
    <col min="9221" max="9221" width="13.69921875" customWidth="1"/>
    <col min="9222" max="9222" width="9.69921875" customWidth="1"/>
    <col min="9223" max="9223" width="13.69921875" customWidth="1"/>
    <col min="9224" max="9224" width="9.69921875" customWidth="1"/>
    <col min="9473" max="9473" width="5.69921875" customWidth="1"/>
    <col min="9474" max="9474" width="23.69921875" customWidth="1"/>
    <col min="9475" max="9475" width="13.69921875" customWidth="1"/>
    <col min="9476" max="9476" width="9.69921875" customWidth="1"/>
    <col min="9477" max="9477" width="13.69921875" customWidth="1"/>
    <col min="9478" max="9478" width="9.69921875" customWidth="1"/>
    <col min="9479" max="9479" width="13.69921875" customWidth="1"/>
    <col min="9480" max="9480" width="9.69921875" customWidth="1"/>
    <col min="9729" max="9729" width="5.69921875" customWidth="1"/>
    <col min="9730" max="9730" width="23.69921875" customWidth="1"/>
    <col min="9731" max="9731" width="13.69921875" customWidth="1"/>
    <col min="9732" max="9732" width="9.69921875" customWidth="1"/>
    <col min="9733" max="9733" width="13.69921875" customWidth="1"/>
    <col min="9734" max="9734" width="9.69921875" customWidth="1"/>
    <col min="9735" max="9735" width="13.69921875" customWidth="1"/>
    <col min="9736" max="9736" width="9.69921875" customWidth="1"/>
    <col min="9985" max="9985" width="5.69921875" customWidth="1"/>
    <col min="9986" max="9986" width="23.69921875" customWidth="1"/>
    <col min="9987" max="9987" width="13.69921875" customWidth="1"/>
    <col min="9988" max="9988" width="9.69921875" customWidth="1"/>
    <col min="9989" max="9989" width="13.69921875" customWidth="1"/>
    <col min="9990" max="9990" width="9.69921875" customWidth="1"/>
    <col min="9991" max="9991" width="13.69921875" customWidth="1"/>
    <col min="9992" max="9992" width="9.69921875" customWidth="1"/>
    <col min="10241" max="10241" width="5.69921875" customWidth="1"/>
    <col min="10242" max="10242" width="23.69921875" customWidth="1"/>
    <col min="10243" max="10243" width="13.69921875" customWidth="1"/>
    <col min="10244" max="10244" width="9.69921875" customWidth="1"/>
    <col min="10245" max="10245" width="13.69921875" customWidth="1"/>
    <col min="10246" max="10246" width="9.69921875" customWidth="1"/>
    <col min="10247" max="10247" width="13.69921875" customWidth="1"/>
    <col min="10248" max="10248" width="9.69921875" customWidth="1"/>
    <col min="10497" max="10497" width="5.69921875" customWidth="1"/>
    <col min="10498" max="10498" width="23.69921875" customWidth="1"/>
    <col min="10499" max="10499" width="13.69921875" customWidth="1"/>
    <col min="10500" max="10500" width="9.69921875" customWidth="1"/>
    <col min="10501" max="10501" width="13.69921875" customWidth="1"/>
    <col min="10502" max="10502" width="9.69921875" customWidth="1"/>
    <col min="10503" max="10503" width="13.69921875" customWidth="1"/>
    <col min="10504" max="10504" width="9.69921875" customWidth="1"/>
    <col min="10753" max="10753" width="5.69921875" customWidth="1"/>
    <col min="10754" max="10754" width="23.69921875" customWidth="1"/>
    <col min="10755" max="10755" width="13.69921875" customWidth="1"/>
    <col min="10756" max="10756" width="9.69921875" customWidth="1"/>
    <col min="10757" max="10757" width="13.69921875" customWidth="1"/>
    <col min="10758" max="10758" width="9.69921875" customWidth="1"/>
    <col min="10759" max="10759" width="13.69921875" customWidth="1"/>
    <col min="10760" max="10760" width="9.69921875" customWidth="1"/>
    <col min="11009" max="11009" width="5.69921875" customWidth="1"/>
    <col min="11010" max="11010" width="23.69921875" customWidth="1"/>
    <col min="11011" max="11011" width="13.69921875" customWidth="1"/>
    <col min="11012" max="11012" width="9.69921875" customWidth="1"/>
    <col min="11013" max="11013" width="13.69921875" customWidth="1"/>
    <col min="11014" max="11014" width="9.69921875" customWidth="1"/>
    <col min="11015" max="11015" width="13.69921875" customWidth="1"/>
    <col min="11016" max="11016" width="9.69921875" customWidth="1"/>
    <col min="11265" max="11265" width="5.69921875" customWidth="1"/>
    <col min="11266" max="11266" width="23.69921875" customWidth="1"/>
    <col min="11267" max="11267" width="13.69921875" customWidth="1"/>
    <col min="11268" max="11268" width="9.69921875" customWidth="1"/>
    <col min="11269" max="11269" width="13.69921875" customWidth="1"/>
    <col min="11270" max="11270" width="9.69921875" customWidth="1"/>
    <col min="11271" max="11271" width="13.69921875" customWidth="1"/>
    <col min="11272" max="11272" width="9.69921875" customWidth="1"/>
    <col min="11521" max="11521" width="5.69921875" customWidth="1"/>
    <col min="11522" max="11522" width="23.69921875" customWidth="1"/>
    <col min="11523" max="11523" width="13.69921875" customWidth="1"/>
    <col min="11524" max="11524" width="9.69921875" customWidth="1"/>
    <col min="11525" max="11525" width="13.69921875" customWidth="1"/>
    <col min="11526" max="11526" width="9.69921875" customWidth="1"/>
    <col min="11527" max="11527" width="13.69921875" customWidth="1"/>
    <col min="11528" max="11528" width="9.69921875" customWidth="1"/>
    <col min="11777" max="11777" width="5.69921875" customWidth="1"/>
    <col min="11778" max="11778" width="23.69921875" customWidth="1"/>
    <col min="11779" max="11779" width="13.69921875" customWidth="1"/>
    <col min="11780" max="11780" width="9.69921875" customWidth="1"/>
    <col min="11781" max="11781" width="13.69921875" customWidth="1"/>
    <col min="11782" max="11782" width="9.69921875" customWidth="1"/>
    <col min="11783" max="11783" width="13.69921875" customWidth="1"/>
    <col min="11784" max="11784" width="9.69921875" customWidth="1"/>
    <col min="12033" max="12033" width="5.69921875" customWidth="1"/>
    <col min="12034" max="12034" width="23.69921875" customWidth="1"/>
    <col min="12035" max="12035" width="13.69921875" customWidth="1"/>
    <col min="12036" max="12036" width="9.69921875" customWidth="1"/>
    <col min="12037" max="12037" width="13.69921875" customWidth="1"/>
    <col min="12038" max="12038" width="9.69921875" customWidth="1"/>
    <col min="12039" max="12039" width="13.69921875" customWidth="1"/>
    <col min="12040" max="12040" width="9.69921875" customWidth="1"/>
    <col min="12289" max="12289" width="5.69921875" customWidth="1"/>
    <col min="12290" max="12290" width="23.69921875" customWidth="1"/>
    <col min="12291" max="12291" width="13.69921875" customWidth="1"/>
    <col min="12292" max="12292" width="9.69921875" customWidth="1"/>
    <col min="12293" max="12293" width="13.69921875" customWidth="1"/>
    <col min="12294" max="12294" width="9.69921875" customWidth="1"/>
    <col min="12295" max="12295" width="13.69921875" customWidth="1"/>
    <col min="12296" max="12296" width="9.69921875" customWidth="1"/>
    <col min="12545" max="12545" width="5.69921875" customWidth="1"/>
    <col min="12546" max="12546" width="23.69921875" customWidth="1"/>
    <col min="12547" max="12547" width="13.69921875" customWidth="1"/>
    <col min="12548" max="12548" width="9.69921875" customWidth="1"/>
    <col min="12549" max="12549" width="13.69921875" customWidth="1"/>
    <col min="12550" max="12550" width="9.69921875" customWidth="1"/>
    <col min="12551" max="12551" width="13.69921875" customWidth="1"/>
    <col min="12552" max="12552" width="9.69921875" customWidth="1"/>
    <col min="12801" max="12801" width="5.69921875" customWidth="1"/>
    <col min="12802" max="12802" width="23.69921875" customWidth="1"/>
    <col min="12803" max="12803" width="13.69921875" customWidth="1"/>
    <col min="12804" max="12804" width="9.69921875" customWidth="1"/>
    <col min="12805" max="12805" width="13.69921875" customWidth="1"/>
    <col min="12806" max="12806" width="9.69921875" customWidth="1"/>
    <col min="12807" max="12807" width="13.69921875" customWidth="1"/>
    <col min="12808" max="12808" width="9.69921875" customWidth="1"/>
    <col min="13057" max="13057" width="5.69921875" customWidth="1"/>
    <col min="13058" max="13058" width="23.69921875" customWidth="1"/>
    <col min="13059" max="13059" width="13.69921875" customWidth="1"/>
    <col min="13060" max="13060" width="9.69921875" customWidth="1"/>
    <col min="13061" max="13061" width="13.69921875" customWidth="1"/>
    <col min="13062" max="13062" width="9.69921875" customWidth="1"/>
    <col min="13063" max="13063" width="13.69921875" customWidth="1"/>
    <col min="13064" max="13064" width="9.69921875" customWidth="1"/>
    <col min="13313" max="13313" width="5.69921875" customWidth="1"/>
    <col min="13314" max="13314" width="23.69921875" customWidth="1"/>
    <col min="13315" max="13315" width="13.69921875" customWidth="1"/>
    <col min="13316" max="13316" width="9.69921875" customWidth="1"/>
    <col min="13317" max="13317" width="13.69921875" customWidth="1"/>
    <col min="13318" max="13318" width="9.69921875" customWidth="1"/>
    <col min="13319" max="13319" width="13.69921875" customWidth="1"/>
    <col min="13320" max="13320" width="9.69921875" customWidth="1"/>
    <col min="13569" max="13569" width="5.69921875" customWidth="1"/>
    <col min="13570" max="13570" width="23.69921875" customWidth="1"/>
    <col min="13571" max="13571" width="13.69921875" customWidth="1"/>
    <col min="13572" max="13572" width="9.69921875" customWidth="1"/>
    <col min="13573" max="13573" width="13.69921875" customWidth="1"/>
    <col min="13574" max="13574" width="9.69921875" customWidth="1"/>
    <col min="13575" max="13575" width="13.69921875" customWidth="1"/>
    <col min="13576" max="13576" width="9.69921875" customWidth="1"/>
    <col min="13825" max="13825" width="5.69921875" customWidth="1"/>
    <col min="13826" max="13826" width="23.69921875" customWidth="1"/>
    <col min="13827" max="13827" width="13.69921875" customWidth="1"/>
    <col min="13828" max="13828" width="9.69921875" customWidth="1"/>
    <col min="13829" max="13829" width="13.69921875" customWidth="1"/>
    <col min="13830" max="13830" width="9.69921875" customWidth="1"/>
    <col min="13831" max="13831" width="13.69921875" customWidth="1"/>
    <col min="13832" max="13832" width="9.69921875" customWidth="1"/>
    <col min="14081" max="14081" width="5.69921875" customWidth="1"/>
    <col min="14082" max="14082" width="23.69921875" customWidth="1"/>
    <col min="14083" max="14083" width="13.69921875" customWidth="1"/>
    <col min="14084" max="14084" width="9.69921875" customWidth="1"/>
    <col min="14085" max="14085" width="13.69921875" customWidth="1"/>
    <col min="14086" max="14086" width="9.69921875" customWidth="1"/>
    <col min="14087" max="14087" width="13.69921875" customWidth="1"/>
    <col min="14088" max="14088" width="9.69921875" customWidth="1"/>
    <col min="14337" max="14337" width="5.69921875" customWidth="1"/>
    <col min="14338" max="14338" width="23.69921875" customWidth="1"/>
    <col min="14339" max="14339" width="13.69921875" customWidth="1"/>
    <col min="14340" max="14340" width="9.69921875" customWidth="1"/>
    <col min="14341" max="14341" width="13.69921875" customWidth="1"/>
    <col min="14342" max="14342" width="9.69921875" customWidth="1"/>
    <col min="14343" max="14343" width="13.69921875" customWidth="1"/>
    <col min="14344" max="14344" width="9.69921875" customWidth="1"/>
    <col min="14593" max="14593" width="5.69921875" customWidth="1"/>
    <col min="14594" max="14594" width="23.69921875" customWidth="1"/>
    <col min="14595" max="14595" width="13.69921875" customWidth="1"/>
    <col min="14596" max="14596" width="9.69921875" customWidth="1"/>
    <col min="14597" max="14597" width="13.69921875" customWidth="1"/>
    <col min="14598" max="14598" width="9.69921875" customWidth="1"/>
    <col min="14599" max="14599" width="13.69921875" customWidth="1"/>
    <col min="14600" max="14600" width="9.69921875" customWidth="1"/>
    <col min="14849" max="14849" width="5.69921875" customWidth="1"/>
    <col min="14850" max="14850" width="23.69921875" customWidth="1"/>
    <col min="14851" max="14851" width="13.69921875" customWidth="1"/>
    <col min="14852" max="14852" width="9.69921875" customWidth="1"/>
    <col min="14853" max="14853" width="13.69921875" customWidth="1"/>
    <col min="14854" max="14854" width="9.69921875" customWidth="1"/>
    <col min="14855" max="14855" width="13.69921875" customWidth="1"/>
    <col min="14856" max="14856" width="9.69921875" customWidth="1"/>
    <col min="15105" max="15105" width="5.69921875" customWidth="1"/>
    <col min="15106" max="15106" width="23.69921875" customWidth="1"/>
    <col min="15107" max="15107" width="13.69921875" customWidth="1"/>
    <col min="15108" max="15108" width="9.69921875" customWidth="1"/>
    <col min="15109" max="15109" width="13.69921875" customWidth="1"/>
    <col min="15110" max="15110" width="9.69921875" customWidth="1"/>
    <col min="15111" max="15111" width="13.69921875" customWidth="1"/>
    <col min="15112" max="15112" width="9.69921875" customWidth="1"/>
    <col min="15361" max="15361" width="5.69921875" customWidth="1"/>
    <col min="15362" max="15362" width="23.69921875" customWidth="1"/>
    <col min="15363" max="15363" width="13.69921875" customWidth="1"/>
    <col min="15364" max="15364" width="9.69921875" customWidth="1"/>
    <col min="15365" max="15365" width="13.69921875" customWidth="1"/>
    <col min="15366" max="15366" width="9.69921875" customWidth="1"/>
    <col min="15367" max="15367" width="13.69921875" customWidth="1"/>
    <col min="15368" max="15368" width="9.69921875" customWidth="1"/>
    <col min="15617" max="15617" width="5.69921875" customWidth="1"/>
    <col min="15618" max="15618" width="23.69921875" customWidth="1"/>
    <col min="15619" max="15619" width="13.69921875" customWidth="1"/>
    <col min="15620" max="15620" width="9.69921875" customWidth="1"/>
    <col min="15621" max="15621" width="13.69921875" customWidth="1"/>
    <col min="15622" max="15622" width="9.69921875" customWidth="1"/>
    <col min="15623" max="15623" width="13.69921875" customWidth="1"/>
    <col min="15624" max="15624" width="9.69921875" customWidth="1"/>
    <col min="15873" max="15873" width="5.69921875" customWidth="1"/>
    <col min="15874" max="15874" width="23.69921875" customWidth="1"/>
    <col min="15875" max="15875" width="13.69921875" customWidth="1"/>
    <col min="15876" max="15876" width="9.69921875" customWidth="1"/>
    <col min="15877" max="15877" width="13.69921875" customWidth="1"/>
    <col min="15878" max="15878" width="9.69921875" customWidth="1"/>
    <col min="15879" max="15879" width="13.69921875" customWidth="1"/>
    <col min="15880" max="15880" width="9.69921875" customWidth="1"/>
    <col min="16129" max="16129" width="5.69921875" customWidth="1"/>
    <col min="16130" max="16130" width="23.69921875" customWidth="1"/>
    <col min="16131" max="16131" width="13.69921875" customWidth="1"/>
    <col min="16132" max="16132" width="9.69921875" customWidth="1"/>
    <col min="16133" max="16133" width="13.69921875" customWidth="1"/>
    <col min="16134" max="16134" width="9.69921875" customWidth="1"/>
    <col min="16135" max="16135" width="13.69921875" customWidth="1"/>
    <col min="16136" max="16136" width="9.69921875" customWidth="1"/>
  </cols>
  <sheetData>
    <row r="1" spans="1:13" ht="21">
      <c r="A1" s="369"/>
      <c r="B1" s="370"/>
      <c r="C1" s="370"/>
      <c r="D1" s="370"/>
      <c r="E1" s="370"/>
      <c r="F1" s="370"/>
      <c r="G1" s="370"/>
      <c r="H1" s="370"/>
      <c r="I1" s="24"/>
      <c r="J1" s="24"/>
      <c r="K1" s="24"/>
      <c r="L1" s="24"/>
      <c r="M1" s="24"/>
    </row>
    <row r="2" spans="1:13" ht="36" customHeight="1">
      <c r="A2" s="371"/>
      <c r="B2" s="372" t="s">
        <v>282</v>
      </c>
      <c r="C2" s="165"/>
      <c r="D2" s="165"/>
      <c r="E2" s="165"/>
      <c r="F2" s="165"/>
      <c r="G2" s="165"/>
      <c r="H2" s="373"/>
    </row>
    <row r="3" spans="1:13" ht="21" customHeight="1">
      <c r="A3" s="371"/>
      <c r="B3" s="553" t="s">
        <v>283</v>
      </c>
      <c r="C3" s="553"/>
      <c r="D3" s="553"/>
      <c r="E3" s="553"/>
      <c r="F3" s="553"/>
      <c r="G3" s="553"/>
      <c r="H3" s="374"/>
    </row>
    <row r="4" spans="1:13" ht="21" customHeight="1">
      <c r="A4" s="371"/>
      <c r="B4" s="375" t="s">
        <v>284</v>
      </c>
      <c r="C4" s="165"/>
      <c r="D4" s="165"/>
      <c r="E4" s="165"/>
      <c r="F4" s="165"/>
      <c r="G4" s="165"/>
      <c r="H4" s="373"/>
    </row>
    <row r="5" spans="1:13" ht="21" customHeight="1">
      <c r="A5" s="371"/>
      <c r="B5" s="376" t="s">
        <v>285</v>
      </c>
      <c r="C5" s="165"/>
      <c r="D5" s="165"/>
      <c r="E5" s="165"/>
      <c r="F5" s="165"/>
      <c r="G5" s="165"/>
      <c r="H5" s="373"/>
    </row>
    <row r="6" spans="1:13" ht="20.25" customHeight="1" thickBot="1">
      <c r="A6" s="377"/>
      <c r="B6" s="378"/>
      <c r="C6" s="377"/>
      <c r="D6" s="377"/>
      <c r="E6" s="377"/>
      <c r="F6" s="377"/>
      <c r="G6" s="554" t="s">
        <v>286</v>
      </c>
      <c r="H6" s="554"/>
    </row>
    <row r="7" spans="1:13" ht="17.25" customHeight="1" thickTop="1">
      <c r="A7" s="555" t="s">
        <v>287</v>
      </c>
      <c r="B7" s="556"/>
      <c r="C7" s="559" t="s">
        <v>288</v>
      </c>
      <c r="D7" s="560"/>
      <c r="E7" s="379" t="s">
        <v>289</v>
      </c>
      <c r="F7" s="380"/>
      <c r="G7" s="381" t="s">
        <v>290</v>
      </c>
      <c r="H7" s="382"/>
    </row>
    <row r="8" spans="1:13" ht="27.75" customHeight="1" thickBot="1">
      <c r="A8" s="557"/>
      <c r="B8" s="558"/>
      <c r="C8" s="383"/>
      <c r="D8" s="384" t="s">
        <v>291</v>
      </c>
      <c r="E8" s="385" t="s">
        <v>292</v>
      </c>
      <c r="F8" s="386" t="s">
        <v>293</v>
      </c>
      <c r="G8" s="387" t="s">
        <v>294</v>
      </c>
      <c r="H8" s="384" t="s">
        <v>295</v>
      </c>
    </row>
    <row r="9" spans="1:13" ht="20.149999999999999" customHeight="1" thickTop="1">
      <c r="A9" s="388" t="s">
        <v>296</v>
      </c>
      <c r="B9" s="389" t="s">
        <v>8</v>
      </c>
      <c r="C9" s="390">
        <v>441832</v>
      </c>
      <c r="D9" s="271">
        <v>4.9000000000000004</v>
      </c>
      <c r="E9" s="391">
        <v>1.25</v>
      </c>
      <c r="F9" s="392">
        <v>-0.04</v>
      </c>
      <c r="G9" s="393">
        <v>1.34</v>
      </c>
      <c r="H9" s="393">
        <v>-0.04</v>
      </c>
    </row>
    <row r="10" spans="1:13" ht="20.149999999999999" customHeight="1">
      <c r="A10" s="394" t="s">
        <v>297</v>
      </c>
      <c r="B10" s="395" t="s">
        <v>298</v>
      </c>
      <c r="C10" s="396" t="s">
        <v>299</v>
      </c>
      <c r="D10" s="397" t="s">
        <v>299</v>
      </c>
      <c r="E10" s="398"/>
      <c r="F10" s="397"/>
      <c r="G10" s="398"/>
      <c r="H10" s="399"/>
    </row>
    <row r="11" spans="1:13" ht="20.149999999999999" customHeight="1">
      <c r="A11" s="400" t="s">
        <v>300</v>
      </c>
      <c r="B11" s="401" t="s">
        <v>301</v>
      </c>
      <c r="C11" s="402">
        <v>628634</v>
      </c>
      <c r="D11" s="403">
        <v>-45.6</v>
      </c>
      <c r="E11" s="404">
        <v>1.35</v>
      </c>
      <c r="F11" s="405">
        <v>-0.81</v>
      </c>
      <c r="G11" s="406">
        <v>1.47</v>
      </c>
      <c r="H11" s="406">
        <v>-0.93</v>
      </c>
    </row>
    <row r="12" spans="1:13" ht="20.149999999999999" customHeight="1">
      <c r="A12" s="400" t="s">
        <v>302</v>
      </c>
      <c r="B12" s="401" t="s">
        <v>9</v>
      </c>
      <c r="C12" s="402">
        <v>472755</v>
      </c>
      <c r="D12" s="403">
        <v>2.1</v>
      </c>
      <c r="E12" s="404">
        <v>1.18</v>
      </c>
      <c r="F12" s="405">
        <v>-0.08</v>
      </c>
      <c r="G12" s="406">
        <v>1.3</v>
      </c>
      <c r="H12" s="406">
        <v>-0.08</v>
      </c>
    </row>
    <row r="13" spans="1:13" ht="20.149999999999999" customHeight="1">
      <c r="A13" s="400" t="s">
        <v>303</v>
      </c>
      <c r="B13" s="401" t="s">
        <v>304</v>
      </c>
      <c r="C13" s="407">
        <v>884586</v>
      </c>
      <c r="D13" s="408">
        <v>8.6999999999999993</v>
      </c>
      <c r="E13" s="409">
        <v>1.89</v>
      </c>
      <c r="F13" s="410">
        <v>0.02</v>
      </c>
      <c r="G13" s="411">
        <v>2.09</v>
      </c>
      <c r="H13" s="411">
        <v>0.05</v>
      </c>
    </row>
    <row r="14" spans="1:13" ht="20.149999999999999" customHeight="1">
      <c r="A14" s="400" t="s">
        <v>305</v>
      </c>
      <c r="B14" s="401" t="s">
        <v>306</v>
      </c>
      <c r="C14" s="402">
        <v>884960</v>
      </c>
      <c r="D14" s="403">
        <v>22.4</v>
      </c>
      <c r="E14" s="404">
        <v>1.8</v>
      </c>
      <c r="F14" s="405">
        <v>0.09</v>
      </c>
      <c r="G14" s="406">
        <v>2.04</v>
      </c>
      <c r="H14" s="406">
        <v>0.11</v>
      </c>
    </row>
    <row r="15" spans="1:13" ht="20.149999999999999" customHeight="1">
      <c r="A15" s="400" t="s">
        <v>307</v>
      </c>
      <c r="B15" s="401" t="s">
        <v>308</v>
      </c>
      <c r="C15" s="402">
        <v>199313</v>
      </c>
      <c r="D15" s="403">
        <v>-14.9</v>
      </c>
      <c r="E15" s="404">
        <v>0.6</v>
      </c>
      <c r="F15" s="405">
        <v>-0.13</v>
      </c>
      <c r="G15" s="406">
        <v>0.76</v>
      </c>
      <c r="H15" s="406">
        <v>-0.16</v>
      </c>
    </row>
    <row r="16" spans="1:13" ht="20.149999999999999" customHeight="1">
      <c r="A16" s="400" t="s">
        <v>309</v>
      </c>
      <c r="B16" s="401" t="s">
        <v>310</v>
      </c>
      <c r="C16" s="402">
        <v>389072</v>
      </c>
      <c r="D16" s="403">
        <v>75.3</v>
      </c>
      <c r="E16" s="404">
        <v>1.1599999999999999</v>
      </c>
      <c r="F16" s="405">
        <v>0.22</v>
      </c>
      <c r="G16" s="406">
        <v>1.25</v>
      </c>
      <c r="H16" s="406">
        <v>0.25</v>
      </c>
    </row>
    <row r="17" spans="1:8" ht="20.149999999999999" customHeight="1">
      <c r="A17" s="400" t="s">
        <v>311</v>
      </c>
      <c r="B17" s="401" t="s">
        <v>312</v>
      </c>
      <c r="C17" s="402">
        <v>694175</v>
      </c>
      <c r="D17" s="403">
        <v>-4.4000000000000004</v>
      </c>
      <c r="E17" s="404">
        <v>1.62</v>
      </c>
      <c r="F17" s="405">
        <v>-0.42</v>
      </c>
      <c r="G17" s="406">
        <v>1.68</v>
      </c>
      <c r="H17" s="406">
        <v>-0.48</v>
      </c>
    </row>
    <row r="18" spans="1:8" ht="20.149999999999999" customHeight="1">
      <c r="A18" s="400" t="s">
        <v>313</v>
      </c>
      <c r="B18" s="401" t="s">
        <v>314</v>
      </c>
      <c r="C18" s="407">
        <v>506506</v>
      </c>
      <c r="D18" s="408">
        <v>-14.5</v>
      </c>
      <c r="E18" s="409">
        <v>1.86</v>
      </c>
      <c r="F18" s="410">
        <v>-0.28999999999999998</v>
      </c>
      <c r="G18" s="411">
        <v>1.89</v>
      </c>
      <c r="H18" s="411">
        <v>-0.35</v>
      </c>
    </row>
    <row r="19" spans="1:8" ht="20.149999999999999" customHeight="1">
      <c r="A19" s="400" t="s">
        <v>315</v>
      </c>
      <c r="B19" s="401" t="s">
        <v>316</v>
      </c>
      <c r="C19" s="402">
        <v>753298</v>
      </c>
      <c r="D19" s="403">
        <v>4.0999999999999996</v>
      </c>
      <c r="E19" s="404">
        <v>2.21</v>
      </c>
      <c r="F19" s="405">
        <v>0.01</v>
      </c>
      <c r="G19" s="406">
        <v>2.39</v>
      </c>
      <c r="H19" s="406">
        <v>-0.01</v>
      </c>
    </row>
    <row r="20" spans="1:8" ht="20.149999999999999" customHeight="1">
      <c r="A20" s="400" t="s">
        <v>317</v>
      </c>
      <c r="B20" s="401" t="s">
        <v>318</v>
      </c>
      <c r="C20" s="402">
        <v>98777</v>
      </c>
      <c r="D20" s="403">
        <v>83.5</v>
      </c>
      <c r="E20" s="404">
        <v>0.56000000000000005</v>
      </c>
      <c r="F20" s="405">
        <v>0.21</v>
      </c>
      <c r="G20" s="406">
        <v>0.61</v>
      </c>
      <c r="H20" s="406">
        <v>0.24</v>
      </c>
    </row>
    <row r="21" spans="1:8" ht="20.149999999999999" customHeight="1">
      <c r="A21" s="400" t="s">
        <v>319</v>
      </c>
      <c r="B21" s="401" t="s">
        <v>320</v>
      </c>
      <c r="C21" s="407">
        <v>201089</v>
      </c>
      <c r="D21" s="408">
        <v>54.9</v>
      </c>
      <c r="E21" s="409">
        <v>0.73</v>
      </c>
      <c r="F21" s="410">
        <v>0.2</v>
      </c>
      <c r="G21" s="411">
        <v>0.85</v>
      </c>
      <c r="H21" s="411">
        <v>0.27</v>
      </c>
    </row>
    <row r="22" spans="1:8" ht="20.149999999999999" customHeight="1">
      <c r="A22" s="400" t="s">
        <v>321</v>
      </c>
      <c r="B22" s="401" t="s">
        <v>322</v>
      </c>
      <c r="C22" s="402">
        <v>878536</v>
      </c>
      <c r="D22" s="403">
        <v>10.4</v>
      </c>
      <c r="E22" s="404">
        <v>2.39</v>
      </c>
      <c r="F22" s="405">
        <v>0.15</v>
      </c>
      <c r="G22" s="406">
        <v>2.42</v>
      </c>
      <c r="H22" s="406">
        <v>0.16</v>
      </c>
    </row>
    <row r="23" spans="1:8" ht="20.149999999999999" customHeight="1">
      <c r="A23" s="400" t="s">
        <v>323</v>
      </c>
      <c r="B23" s="412" t="s">
        <v>324</v>
      </c>
      <c r="C23" s="402">
        <v>381288</v>
      </c>
      <c r="D23" s="403">
        <v>2.8</v>
      </c>
      <c r="E23" s="404">
        <v>1.0900000000000001</v>
      </c>
      <c r="F23" s="405">
        <v>-0.28000000000000003</v>
      </c>
      <c r="G23" s="406">
        <v>1.17</v>
      </c>
      <c r="H23" s="406">
        <v>-0.23</v>
      </c>
    </row>
    <row r="24" spans="1:8" ht="20.149999999999999" customHeight="1">
      <c r="A24" s="400" t="s">
        <v>325</v>
      </c>
      <c r="B24" s="401" t="s">
        <v>326</v>
      </c>
      <c r="C24" s="407">
        <v>381377</v>
      </c>
      <c r="D24" s="408">
        <v>0.4</v>
      </c>
      <c r="E24" s="409">
        <v>1.39</v>
      </c>
      <c r="F24" s="410">
        <v>0.03</v>
      </c>
      <c r="G24" s="411">
        <v>1.51</v>
      </c>
      <c r="H24" s="411">
        <v>0.01</v>
      </c>
    </row>
    <row r="25" spans="1:8" ht="20.149999999999999" customHeight="1" thickBot="1">
      <c r="A25" s="413" t="s">
        <v>327</v>
      </c>
      <c r="B25" s="414" t="s">
        <v>328</v>
      </c>
      <c r="C25" s="415">
        <v>148554</v>
      </c>
      <c r="D25" s="416">
        <v>-31.5</v>
      </c>
      <c r="E25" s="417">
        <v>1.07</v>
      </c>
      <c r="F25" s="418">
        <v>-0.12</v>
      </c>
      <c r="G25" s="419">
        <v>1.1399999999999999</v>
      </c>
      <c r="H25" s="419">
        <v>-0.12</v>
      </c>
    </row>
    <row r="26" spans="1:8" ht="13.5" thickTop="1">
      <c r="A26" s="420"/>
      <c r="B26" s="377"/>
      <c r="C26" s="377"/>
      <c r="D26" s="377"/>
      <c r="E26" s="377"/>
      <c r="F26" s="377"/>
      <c r="G26" s="377"/>
      <c r="H26" s="377"/>
    </row>
    <row r="27" spans="1:8" ht="18" customHeight="1">
      <c r="A27" s="420"/>
      <c r="B27" s="421" t="s">
        <v>329</v>
      </c>
      <c r="C27" s="377"/>
      <c r="D27" s="377"/>
      <c r="E27" s="377"/>
      <c r="F27" s="377"/>
      <c r="G27" s="377"/>
      <c r="H27" s="377"/>
    </row>
    <row r="28" spans="1:8" ht="18" customHeight="1">
      <c r="A28" s="420"/>
      <c r="B28" s="421" t="s">
        <v>330</v>
      </c>
      <c r="C28" s="377"/>
      <c r="D28" s="377"/>
      <c r="E28" s="377"/>
      <c r="F28" s="377"/>
      <c r="G28" s="377"/>
      <c r="H28" s="377"/>
    </row>
    <row r="29" spans="1:8" ht="9" customHeight="1">
      <c r="A29" s="420"/>
      <c r="B29" s="421"/>
      <c r="C29" s="377"/>
      <c r="D29" s="377"/>
      <c r="E29" s="377"/>
      <c r="F29" s="377"/>
      <c r="G29" s="377"/>
      <c r="H29" s="377"/>
    </row>
    <row r="30" spans="1:8" ht="18" customHeight="1">
      <c r="A30" s="420"/>
      <c r="B30" s="421" t="s">
        <v>331</v>
      </c>
      <c r="C30" s="377"/>
      <c r="D30" s="377"/>
      <c r="E30" s="377"/>
      <c r="F30" s="377"/>
      <c r="G30" s="377"/>
      <c r="H30" s="377"/>
    </row>
    <row r="31" spans="1:8" ht="18" customHeight="1">
      <c r="A31" s="420"/>
      <c r="B31" s="421" t="s">
        <v>332</v>
      </c>
      <c r="C31" s="377"/>
      <c r="D31" s="377"/>
      <c r="E31" s="377"/>
      <c r="F31" s="377"/>
      <c r="G31" s="377"/>
      <c r="H31" s="377"/>
    </row>
    <row r="32" spans="1:8" ht="9" customHeight="1">
      <c r="A32" s="420"/>
      <c r="B32" s="422"/>
      <c r="C32" s="377"/>
      <c r="D32" s="377"/>
      <c r="E32" s="377"/>
      <c r="F32" s="377"/>
      <c r="G32" s="377"/>
      <c r="H32" s="377"/>
    </row>
    <row r="33" spans="1:8" ht="18" customHeight="1">
      <c r="A33" s="420"/>
      <c r="B33" s="421" t="s">
        <v>333</v>
      </c>
      <c r="C33" s="377"/>
      <c r="D33" s="377"/>
      <c r="E33" s="377"/>
      <c r="F33" s="377"/>
      <c r="G33" s="377"/>
      <c r="H33" s="377"/>
    </row>
    <row r="34" spans="1:8" ht="18" customHeight="1">
      <c r="A34" s="420"/>
      <c r="B34" s="421" t="s">
        <v>334</v>
      </c>
      <c r="C34" s="377"/>
      <c r="D34" s="377"/>
      <c r="E34" s="377"/>
      <c r="F34" s="377"/>
      <c r="G34" s="377"/>
      <c r="H34" s="377"/>
    </row>
    <row r="35" spans="1:8" ht="9" customHeight="1">
      <c r="A35" s="420"/>
      <c r="B35" s="421"/>
      <c r="C35" s="377"/>
      <c r="D35" s="377"/>
      <c r="E35" s="377"/>
      <c r="F35" s="377"/>
      <c r="G35" s="377"/>
      <c r="H35" s="377"/>
    </row>
    <row r="36" spans="1:8" ht="18" customHeight="1">
      <c r="A36" s="420"/>
      <c r="B36" s="421" t="s">
        <v>335</v>
      </c>
      <c r="C36" s="377"/>
      <c r="D36" s="377"/>
      <c r="E36" s="377"/>
      <c r="F36" s="377"/>
      <c r="G36" s="377"/>
      <c r="H36" s="377"/>
    </row>
    <row r="37" spans="1:8" ht="18" customHeight="1">
      <c r="A37" s="420"/>
      <c r="B37" s="421" t="s">
        <v>336</v>
      </c>
      <c r="C37" s="377"/>
      <c r="D37" s="377"/>
      <c r="E37" s="377"/>
      <c r="F37" s="377"/>
      <c r="G37" s="377"/>
      <c r="H37" s="377"/>
    </row>
    <row r="38" spans="1:8" ht="9" customHeight="1">
      <c r="A38" s="420"/>
      <c r="B38" s="421"/>
      <c r="C38" s="377"/>
      <c r="D38" s="377"/>
      <c r="E38" s="377"/>
      <c r="F38" s="377"/>
      <c r="G38" s="377"/>
      <c r="H38" s="377"/>
    </row>
    <row r="39" spans="1:8" ht="18" customHeight="1">
      <c r="A39" s="420"/>
      <c r="C39" s="377"/>
      <c r="D39" s="377"/>
      <c r="E39" s="377"/>
      <c r="F39" s="377"/>
      <c r="G39" s="377"/>
      <c r="H39" s="377"/>
    </row>
    <row r="40" spans="1:8" ht="18" customHeight="1">
      <c r="A40" s="420"/>
      <c r="C40" s="377"/>
      <c r="D40" s="377"/>
      <c r="E40" s="377"/>
      <c r="F40" s="377"/>
      <c r="G40" s="377"/>
      <c r="H40" s="377"/>
    </row>
    <row r="41" spans="1:8" ht="18" customHeight="1">
      <c r="A41" s="420"/>
      <c r="B41" s="423"/>
      <c r="C41" s="377"/>
      <c r="E41" s="377"/>
      <c r="F41" s="377"/>
      <c r="G41" s="377"/>
      <c r="H41" s="377"/>
    </row>
    <row r="42" spans="1:8" ht="18" customHeight="1">
      <c r="A42" s="420"/>
      <c r="B42" s="423"/>
      <c r="C42" s="377"/>
      <c r="D42" s="377"/>
      <c r="E42" s="377"/>
      <c r="F42" s="377"/>
      <c r="G42" s="377"/>
      <c r="H42" s="377"/>
    </row>
    <row r="43" spans="1:8" ht="18" customHeight="1"/>
    <row r="44" spans="1:8" ht="18" customHeight="1">
      <c r="A44" s="424"/>
      <c r="B44" s="424"/>
      <c r="C44" s="424"/>
      <c r="D44" s="424"/>
      <c r="E44" s="424"/>
      <c r="F44" s="424"/>
      <c r="G44" s="424"/>
      <c r="H44" s="424"/>
    </row>
    <row r="45" spans="1:8" ht="13.5" customHeight="1">
      <c r="A45" s="420"/>
      <c r="B45" s="423"/>
      <c r="C45" s="377"/>
      <c r="D45" s="377"/>
      <c r="E45" s="377"/>
      <c r="F45" s="377"/>
      <c r="G45" s="377"/>
      <c r="H45" s="377"/>
    </row>
    <row r="46" spans="1:8" ht="13.5" customHeight="1">
      <c r="A46" s="420"/>
      <c r="B46" s="423"/>
      <c r="C46" s="377"/>
      <c r="D46" s="425"/>
      <c r="E46" s="377"/>
      <c r="F46" s="377"/>
      <c r="G46" s="377"/>
      <c r="H46" s="377"/>
    </row>
  </sheetData>
  <mergeCells count="4">
    <mergeCell ref="B3:G3"/>
    <mergeCell ref="G6:H6"/>
    <mergeCell ref="A7:B8"/>
    <mergeCell ref="C7:D7"/>
  </mergeCells>
  <phoneticPr fontId="4"/>
  <pageMargins left="0.70866141732283472" right="0.70866141732283472" top="0.74803149606299213" bottom="0.74803149606299213" header="0.31496062992125984" footer="0.31496062992125984"/>
  <pageSetup paperSize="9" scale="89" orientation="portrait" r:id="rId1"/>
  <headerFooter>
    <oddFooter>&amp;C&amp;"ＭＳ Ｐ明朝,標準"－１４－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01" customWidth="1"/>
    <col min="41" max="299" width="9.09765625" style="101" customWidth="1"/>
    <col min="300" max="16384" width="10.296875" style="101"/>
  </cols>
  <sheetData>
    <row r="1" spans="1:44" s="100" customFormat="1" ht="21.65" customHeight="1">
      <c r="A1" s="1"/>
      <c r="B1" s="164"/>
      <c r="C1" s="1"/>
      <c r="D1" s="1"/>
      <c r="E1" s="1"/>
      <c r="F1" s="1"/>
      <c r="G1" s="1"/>
      <c r="H1" s="1"/>
      <c r="I1" s="1"/>
      <c r="J1" s="1"/>
      <c r="K1" s="562" t="s">
        <v>7</v>
      </c>
      <c r="L1" s="562"/>
      <c r="M1" s="562"/>
      <c r="N1" s="562"/>
      <c r="O1" s="562"/>
      <c r="P1" s="562"/>
      <c r="Q1" s="562"/>
      <c r="R1" s="562"/>
      <c r="S1" s="562"/>
      <c r="T1" s="562"/>
      <c r="U1" s="562"/>
      <c r="V1" s="562"/>
      <c r="W1" s="562"/>
      <c r="X1" s="562"/>
      <c r="Y1" s="562"/>
      <c r="Z1" s="562"/>
      <c r="AA1" s="562"/>
      <c r="AB1" s="562"/>
      <c r="AC1" s="562"/>
      <c r="AD1" s="562"/>
      <c r="AE1" s="562"/>
      <c r="AF1" s="1"/>
      <c r="AG1" s="1"/>
      <c r="AH1" s="1"/>
      <c r="AI1" s="1"/>
      <c r="AJ1" s="1"/>
      <c r="AK1" s="1"/>
      <c r="AL1" s="1"/>
      <c r="AM1" s="1"/>
      <c r="AN1" s="1"/>
      <c r="AO1" s="1"/>
      <c r="AP1" s="1"/>
      <c r="AQ1" s="1"/>
    </row>
    <row r="2" spans="1:44" ht="38.25" customHeight="1">
      <c r="Z2" s="102"/>
      <c r="AD2" s="102"/>
    </row>
    <row r="3" spans="1:44" ht="13.5" customHeight="1">
      <c r="A3" s="563" t="s">
        <v>5</v>
      </c>
      <c r="B3" s="563"/>
      <c r="C3" s="563"/>
      <c r="D3" s="563"/>
      <c r="E3" s="563"/>
      <c r="F3" s="563"/>
      <c r="G3" s="563"/>
      <c r="H3" s="563"/>
      <c r="I3" s="563"/>
      <c r="J3" s="563"/>
      <c r="K3" s="563"/>
      <c r="L3" s="563"/>
      <c r="M3" s="563"/>
    </row>
    <row r="4" spans="1:44" s="103" customFormat="1" ht="15" customHeight="1">
      <c r="C4" s="561" t="s">
        <v>231</v>
      </c>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1"/>
      <c r="AP4" s="561"/>
      <c r="AQ4" s="561"/>
      <c r="AR4" s="104"/>
    </row>
    <row r="5" spans="1:44" s="103" customFormat="1" ht="13.5" customHeight="1">
      <c r="C5" s="561" t="s">
        <v>126</v>
      </c>
      <c r="D5" s="561"/>
      <c r="E5" s="561"/>
      <c r="F5" s="561"/>
      <c r="G5" s="561"/>
      <c r="H5" s="561"/>
      <c r="I5" s="561"/>
      <c r="J5" s="561"/>
      <c r="K5" s="561"/>
      <c r="L5" s="561"/>
      <c r="M5" s="561"/>
      <c r="N5" s="561"/>
      <c r="O5" s="561"/>
      <c r="P5" s="561"/>
      <c r="Q5" s="561"/>
      <c r="R5" s="561"/>
      <c r="S5" s="561"/>
      <c r="T5" s="561"/>
      <c r="U5" s="561"/>
      <c r="V5" s="561"/>
      <c r="W5" s="561"/>
      <c r="X5" s="561"/>
      <c r="Y5" s="561"/>
      <c r="Z5" s="564"/>
      <c r="AA5" s="561"/>
      <c r="AB5" s="561"/>
      <c r="AC5" s="561"/>
      <c r="AD5" s="561"/>
      <c r="AE5" s="561"/>
      <c r="AF5" s="561"/>
      <c r="AG5" s="561"/>
      <c r="AH5" s="561"/>
      <c r="AI5" s="561"/>
      <c r="AJ5" s="561"/>
      <c r="AK5" s="561"/>
      <c r="AL5" s="561"/>
      <c r="AM5" s="561"/>
      <c r="AN5" s="561"/>
      <c r="AO5" s="561"/>
      <c r="AP5" s="561"/>
      <c r="AQ5" s="561"/>
    </row>
    <row r="6" spans="1:44" ht="9.75" customHeight="1"/>
    <row r="7" spans="1:44" ht="13.5" customHeight="1">
      <c r="A7" s="563" t="s">
        <v>6</v>
      </c>
      <c r="B7" s="563"/>
      <c r="C7" s="563"/>
      <c r="D7" s="563"/>
      <c r="E7" s="563"/>
      <c r="F7" s="563"/>
      <c r="G7" s="563"/>
      <c r="H7" s="563"/>
      <c r="I7" s="563"/>
      <c r="J7" s="563"/>
      <c r="K7" s="563"/>
      <c r="L7" s="563"/>
      <c r="M7" s="563"/>
    </row>
    <row r="8" spans="1:44" s="103" customFormat="1" ht="15" customHeight="1">
      <c r="C8" s="561" t="s">
        <v>58</v>
      </c>
      <c r="D8" s="561"/>
      <c r="E8" s="561"/>
      <c r="F8" s="561"/>
      <c r="G8" s="561"/>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row>
    <row r="9" spans="1:44" s="103" customFormat="1" ht="15" customHeight="1">
      <c r="C9" s="561" t="s">
        <v>127</v>
      </c>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row>
    <row r="10" spans="1:44" s="103" customFormat="1" ht="15" customHeight="1">
      <c r="C10" s="561" t="s">
        <v>128</v>
      </c>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row>
    <row r="11" spans="1:44" s="103" customFormat="1" ht="15" customHeight="1">
      <c r="C11" s="561" t="s">
        <v>129</v>
      </c>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row>
    <row r="12" spans="1:44" s="103" customFormat="1" ht="15" customHeight="1">
      <c r="C12" s="561" t="s">
        <v>201</v>
      </c>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row>
    <row r="13" spans="1:44" ht="9.75" customHeight="1"/>
    <row r="14" spans="1:44" ht="13.5" customHeight="1">
      <c r="A14" s="563" t="s">
        <v>3</v>
      </c>
      <c r="B14" s="563"/>
      <c r="C14" s="563"/>
      <c r="D14" s="563"/>
      <c r="E14" s="563"/>
      <c r="F14" s="563"/>
      <c r="G14" s="563"/>
      <c r="H14" s="563"/>
      <c r="I14" s="563"/>
      <c r="J14" s="563"/>
      <c r="K14" s="563"/>
      <c r="L14" s="563"/>
      <c r="M14" s="563"/>
    </row>
    <row r="15" spans="1:44" ht="10.5" customHeight="1">
      <c r="Z15" s="101" t="s">
        <v>178</v>
      </c>
    </row>
    <row r="16" spans="1:44" s="103" customFormat="1" ht="13.5" customHeight="1">
      <c r="B16" s="66" t="s">
        <v>44</v>
      </c>
      <c r="C16" s="66"/>
      <c r="D16" s="66"/>
      <c r="E16" s="66"/>
      <c r="F16" s="66"/>
      <c r="G16" s="66"/>
    </row>
    <row r="17" spans="2:46" s="103" customFormat="1" ht="15" customHeight="1">
      <c r="B17" s="105"/>
      <c r="C17" s="104" t="s">
        <v>179</v>
      </c>
      <c r="D17" s="561" t="s">
        <v>151</v>
      </c>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105"/>
      <c r="AS17" s="105"/>
      <c r="AT17" s="105"/>
    </row>
    <row r="18" spans="2:46" s="103" customFormat="1" ht="13.5" customHeight="1">
      <c r="B18" s="105"/>
      <c r="C18" s="105"/>
      <c r="D18" s="566" t="s">
        <v>130</v>
      </c>
      <c r="E18" s="566"/>
      <c r="F18" s="566"/>
      <c r="G18" s="566"/>
      <c r="H18" s="566"/>
      <c r="I18" s="566"/>
      <c r="J18" s="566"/>
      <c r="K18" s="566"/>
      <c r="L18" s="566"/>
      <c r="M18" s="566"/>
      <c r="N18" s="566"/>
      <c r="O18" s="566"/>
      <c r="P18" s="566"/>
      <c r="Q18" s="566"/>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105"/>
      <c r="AS18" s="105"/>
      <c r="AT18" s="105"/>
    </row>
    <row r="19" spans="2:46" s="103" customFormat="1" ht="15" customHeight="1">
      <c r="B19" s="105"/>
      <c r="C19" s="104" t="s">
        <v>179</v>
      </c>
      <c r="D19" s="561" t="s">
        <v>141</v>
      </c>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105"/>
      <c r="AS19" s="105"/>
      <c r="AT19" s="105"/>
    </row>
    <row r="20" spans="2:46" s="103" customFormat="1" ht="15" customHeight="1">
      <c r="B20" s="105"/>
      <c r="C20" s="105" t="s">
        <v>180</v>
      </c>
      <c r="D20" s="105" t="s">
        <v>131</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row>
    <row r="21" spans="2:46" s="103" customFormat="1" ht="15" customHeight="1">
      <c r="B21" s="105"/>
      <c r="C21" s="105"/>
      <c r="D21" s="105" t="s">
        <v>142</v>
      </c>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6"/>
      <c r="AR21" s="105"/>
      <c r="AS21" s="105"/>
      <c r="AT21" s="105"/>
    </row>
    <row r="22" spans="2:46" s="103" customFormat="1" ht="15" customHeight="1">
      <c r="B22" s="105"/>
      <c r="C22" s="105" t="s">
        <v>180</v>
      </c>
      <c r="D22" s="561" t="s">
        <v>152</v>
      </c>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105"/>
      <c r="AS22" s="105"/>
      <c r="AT22" s="105"/>
    </row>
    <row r="23" spans="2:46" s="103" customFormat="1" ht="15" customHeight="1">
      <c r="B23" s="105"/>
      <c r="C23" s="105" t="s">
        <v>180</v>
      </c>
      <c r="D23" s="561" t="s">
        <v>132</v>
      </c>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105"/>
      <c r="AS23" s="105"/>
      <c r="AT23" s="105"/>
    </row>
    <row r="24" spans="2:46" s="103" customFormat="1" ht="15" customHeight="1">
      <c r="B24" s="105"/>
      <c r="C24" s="105"/>
      <c r="D24" s="561" t="s">
        <v>143</v>
      </c>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105"/>
      <c r="AS24" s="105"/>
      <c r="AT24" s="105"/>
    </row>
    <row r="25" spans="2:46" s="103" customFormat="1" ht="15.75" customHeight="1">
      <c r="B25" s="105"/>
      <c r="C25" s="105" t="s">
        <v>180</v>
      </c>
      <c r="D25" s="561" t="s">
        <v>144</v>
      </c>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105"/>
      <c r="AS25" s="105"/>
      <c r="AT25" s="105"/>
    </row>
    <row r="26" spans="2:46" s="103" customFormat="1" ht="13.5" customHeight="1">
      <c r="B26" s="105"/>
      <c r="C26" s="105"/>
      <c r="D26" s="561" t="s">
        <v>145</v>
      </c>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105"/>
      <c r="AS26" s="105"/>
      <c r="AT26" s="105"/>
    </row>
    <row r="27" spans="2:46" s="103" customFormat="1" ht="14.25" customHeight="1">
      <c r="B27" s="105"/>
      <c r="C27" s="105"/>
      <c r="D27" s="561" t="s">
        <v>181</v>
      </c>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105"/>
      <c r="AS27" s="105"/>
      <c r="AT27" s="105"/>
    </row>
    <row r="28" spans="2:46" s="103" customFormat="1" ht="13.5" customHeight="1">
      <c r="B28" s="105"/>
      <c r="C28" s="105"/>
      <c r="D28" s="561" t="s">
        <v>146</v>
      </c>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105"/>
      <c r="AS28" s="105"/>
      <c r="AT28" s="105"/>
    </row>
    <row r="29" spans="2:46" s="103" customFormat="1" ht="13.5" customHeight="1">
      <c r="B29" s="105"/>
      <c r="C29" s="105"/>
      <c r="D29" s="561" t="s">
        <v>147</v>
      </c>
      <c r="E29" s="561"/>
      <c r="F29" s="56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1"/>
      <c r="AP29" s="561"/>
      <c r="AQ29" s="561"/>
      <c r="AR29" s="105"/>
      <c r="AS29" s="105"/>
      <c r="AT29" s="105"/>
    </row>
    <row r="30" spans="2:46" s="103" customFormat="1" ht="13.5" customHeight="1">
      <c r="B30" s="105"/>
      <c r="C30" s="105"/>
      <c r="D30" s="561" t="s">
        <v>171</v>
      </c>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105"/>
      <c r="AS30" s="105"/>
      <c r="AT30" s="105"/>
    </row>
    <row r="31" spans="2:46" s="103" customFormat="1" ht="13.5" customHeight="1">
      <c r="B31" s="105"/>
      <c r="C31" s="105"/>
      <c r="D31" s="561" t="s">
        <v>148</v>
      </c>
      <c r="E31" s="565"/>
      <c r="F31" s="565"/>
      <c r="G31" s="565"/>
      <c r="H31" s="565"/>
      <c r="I31" s="565"/>
      <c r="J31" s="565"/>
      <c r="K31" s="565"/>
      <c r="L31" s="565"/>
      <c r="M31" s="565"/>
      <c r="N31" s="565"/>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105"/>
      <c r="AS31" s="105"/>
      <c r="AT31" s="105"/>
    </row>
    <row r="32" spans="2:46" s="103" customFormat="1" ht="10.5" customHeight="1">
      <c r="D32" s="561"/>
      <c r="E32" s="565"/>
      <c r="F32" s="565"/>
      <c r="G32" s="565"/>
      <c r="H32" s="565"/>
      <c r="I32" s="565"/>
      <c r="J32" s="565"/>
      <c r="K32" s="565"/>
      <c r="L32" s="565"/>
      <c r="M32" s="565"/>
      <c r="N32" s="565"/>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row>
    <row r="33" spans="2:43" s="103" customFormat="1" ht="13.5" customHeight="1">
      <c r="B33" s="66" t="s">
        <v>2</v>
      </c>
      <c r="C33" s="66"/>
      <c r="D33" s="66"/>
      <c r="E33" s="107"/>
      <c r="F33" s="107"/>
      <c r="G33" s="107"/>
      <c r="H33" s="107"/>
      <c r="I33" s="107"/>
      <c r="J33" s="107"/>
      <c r="K33" s="107"/>
      <c r="L33" s="107"/>
      <c r="M33" s="107"/>
      <c r="N33" s="107"/>
    </row>
    <row r="34" spans="2:43" s="103" customFormat="1" ht="15" customHeight="1">
      <c r="C34" s="108" t="s">
        <v>179</v>
      </c>
      <c r="D34" s="561" t="s">
        <v>149</v>
      </c>
      <c r="E34" s="565"/>
      <c r="F34" s="565"/>
      <c r="G34" s="565"/>
      <c r="H34" s="565"/>
      <c r="I34" s="565"/>
      <c r="J34" s="565"/>
      <c r="K34" s="565"/>
      <c r="L34" s="565"/>
      <c r="M34" s="565"/>
      <c r="N34" s="565"/>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c r="AP34" s="561"/>
      <c r="AQ34" s="561"/>
    </row>
    <row r="35" spans="2:43" s="103" customFormat="1" ht="13.5" customHeight="1">
      <c r="C35" s="105"/>
      <c r="D35" s="561" t="s">
        <v>150</v>
      </c>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1"/>
      <c r="AP35" s="561"/>
      <c r="AQ35" s="561"/>
    </row>
    <row r="36" spans="2:43" s="103" customFormat="1" ht="13.5" customHeight="1">
      <c r="C36" s="105"/>
      <c r="D36" s="561" t="s">
        <v>133</v>
      </c>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1"/>
      <c r="AP36" s="561"/>
      <c r="AQ36" s="561"/>
    </row>
    <row r="37" spans="2:43" s="103" customFormat="1" ht="15" customHeight="1">
      <c r="C37" s="108" t="s">
        <v>179</v>
      </c>
      <c r="D37" s="561" t="s">
        <v>182</v>
      </c>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1"/>
      <c r="AP37" s="561"/>
      <c r="AQ37" s="561"/>
    </row>
    <row r="38" spans="2:43" s="103" customFormat="1" ht="15" customHeight="1">
      <c r="C38" s="108" t="s">
        <v>180</v>
      </c>
      <c r="D38" s="566" t="s">
        <v>183</v>
      </c>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c r="AO38" s="566"/>
      <c r="AP38" s="566"/>
      <c r="AQ38" s="566"/>
    </row>
    <row r="39" spans="2:43" s="103" customFormat="1" ht="15" customHeight="1">
      <c r="C39" s="105"/>
      <c r="D39" s="561" t="s">
        <v>134</v>
      </c>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row>
    <row r="40" spans="2:43" s="103" customFormat="1" ht="15" customHeight="1">
      <c r="C40" s="108" t="s">
        <v>180</v>
      </c>
      <c r="D40" s="561" t="s">
        <v>184</v>
      </c>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row>
    <row r="41" spans="2:43" s="103" customFormat="1" ht="15" customHeight="1">
      <c r="C41" s="108" t="s">
        <v>179</v>
      </c>
      <c r="D41" s="561" t="s">
        <v>140</v>
      </c>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row>
    <row r="42" spans="2:43" s="103" customFormat="1" ht="15" customHeight="1">
      <c r="C42" s="105"/>
      <c r="D42" s="561" t="s">
        <v>135</v>
      </c>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c r="AD42" s="561"/>
      <c r="AE42" s="561"/>
      <c r="AF42" s="561"/>
      <c r="AG42" s="561"/>
      <c r="AH42" s="561"/>
      <c r="AI42" s="561"/>
      <c r="AJ42" s="561"/>
      <c r="AK42" s="561"/>
      <c r="AL42" s="561"/>
      <c r="AM42" s="561"/>
      <c r="AN42" s="561"/>
      <c r="AO42" s="561"/>
      <c r="AP42" s="561"/>
      <c r="AQ42" s="561"/>
    </row>
    <row r="43" spans="2:43" s="103" customFormat="1" ht="15" customHeight="1">
      <c r="C43" s="105"/>
      <c r="D43" s="561" t="s">
        <v>185</v>
      </c>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1"/>
      <c r="AG43" s="561"/>
      <c r="AH43" s="561"/>
      <c r="AI43" s="561"/>
      <c r="AJ43" s="561"/>
      <c r="AK43" s="561"/>
      <c r="AL43" s="561"/>
      <c r="AM43" s="561"/>
      <c r="AN43" s="561"/>
      <c r="AO43" s="561"/>
      <c r="AP43" s="561"/>
      <c r="AQ43" s="561"/>
    </row>
    <row r="44" spans="2:43" s="103" customFormat="1" ht="10.5" customHeight="1">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row>
    <row r="45" spans="2:43" s="103" customFormat="1" ht="13.5" customHeight="1">
      <c r="B45" s="66" t="s">
        <v>45</v>
      </c>
      <c r="C45" s="66"/>
      <c r="D45" s="66"/>
      <c r="E45" s="66"/>
      <c r="F45" s="66"/>
      <c r="G45" s="66"/>
      <c r="H45" s="66"/>
    </row>
    <row r="46" spans="2:43" s="103" customFormat="1" ht="15" customHeight="1">
      <c r="C46" s="108" t="s">
        <v>180</v>
      </c>
      <c r="D46" s="561" t="s">
        <v>186</v>
      </c>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c r="AL46" s="561"/>
      <c r="AM46" s="561"/>
      <c r="AN46" s="561"/>
      <c r="AO46" s="561"/>
      <c r="AP46" s="561"/>
      <c r="AQ46" s="561"/>
    </row>
    <row r="47" spans="2:43" s="103" customFormat="1" ht="15" customHeight="1">
      <c r="C47" s="105"/>
      <c r="D47" s="561" t="s">
        <v>172</v>
      </c>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561"/>
      <c r="AO47" s="561"/>
      <c r="AP47" s="561"/>
      <c r="AQ47" s="561"/>
    </row>
    <row r="48" spans="2:43" s="103" customFormat="1" ht="15" customHeight="1">
      <c r="C48" s="105" t="s">
        <v>187</v>
      </c>
      <c r="D48" s="561" t="s">
        <v>188</v>
      </c>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561"/>
      <c r="AC48" s="561"/>
      <c r="AD48" s="561"/>
      <c r="AE48" s="561"/>
      <c r="AF48" s="561"/>
      <c r="AG48" s="561"/>
      <c r="AH48" s="561"/>
      <c r="AI48" s="561"/>
      <c r="AJ48" s="561"/>
      <c r="AK48" s="561"/>
      <c r="AL48" s="561"/>
      <c r="AM48" s="561"/>
      <c r="AN48" s="561"/>
      <c r="AO48" s="561"/>
      <c r="AP48" s="561"/>
      <c r="AQ48" s="561"/>
    </row>
    <row r="49" spans="1:43" s="103" customFormat="1" ht="15" customHeight="1">
      <c r="C49" s="105" t="s">
        <v>1</v>
      </c>
      <c r="D49" s="561" t="s">
        <v>189</v>
      </c>
      <c r="E49" s="561"/>
      <c r="F49" s="561"/>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1"/>
      <c r="AE49" s="561"/>
      <c r="AF49" s="561"/>
      <c r="AG49" s="561"/>
      <c r="AH49" s="561"/>
      <c r="AI49" s="561"/>
      <c r="AJ49" s="561"/>
      <c r="AK49" s="561"/>
      <c r="AL49" s="561"/>
      <c r="AM49" s="561"/>
      <c r="AN49" s="561"/>
      <c r="AO49" s="561"/>
      <c r="AP49" s="561"/>
      <c r="AQ49" s="561"/>
    </row>
    <row r="50" spans="1:43" s="103" customFormat="1" ht="15" customHeight="1">
      <c r="C50" s="108" t="s">
        <v>180</v>
      </c>
      <c r="D50" s="209" t="s">
        <v>136</v>
      </c>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row>
    <row r="51" spans="1:43" s="103" customFormat="1" ht="15" customHeight="1">
      <c r="C51" s="105"/>
      <c r="D51" s="209" t="s">
        <v>190</v>
      </c>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row>
    <row r="52" spans="1:43" s="103" customFormat="1" ht="15" customHeight="1">
      <c r="C52" s="105"/>
      <c r="D52" s="561" t="s">
        <v>191</v>
      </c>
      <c r="E52" s="561"/>
      <c r="F52" s="561"/>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1"/>
      <c r="AP52" s="561"/>
      <c r="AQ52" s="561"/>
    </row>
    <row r="53" spans="1:43" s="103" customFormat="1" ht="15" customHeight="1"/>
    <row r="54" spans="1:43" ht="13">
      <c r="A54" s="210" t="s">
        <v>4</v>
      </c>
      <c r="B54" s="210"/>
      <c r="C54" s="210"/>
      <c r="D54" s="135"/>
      <c r="E54" s="137"/>
      <c r="F54" s="137"/>
      <c r="G54" s="135"/>
      <c r="H54" s="137"/>
      <c r="I54" s="137"/>
      <c r="J54" s="137"/>
      <c r="K54" s="136"/>
    </row>
    <row r="55" spans="1:43">
      <c r="A55" s="103"/>
      <c r="B55" s="103"/>
      <c r="C55" s="209" t="s">
        <v>137</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row>
    <row r="56" spans="1:43" s="103" customFormat="1" ht="15" customHeight="1">
      <c r="C56" s="561" t="s">
        <v>0</v>
      </c>
      <c r="D56" s="561"/>
      <c r="E56" s="561"/>
      <c r="F56" s="561"/>
      <c r="G56" s="561"/>
      <c r="H56" s="561"/>
      <c r="I56" s="561"/>
      <c r="J56" s="561"/>
      <c r="K56" s="561"/>
      <c r="L56" s="561"/>
      <c r="M56" s="561"/>
      <c r="N56" s="561"/>
      <c r="O56" s="561"/>
      <c r="P56" s="561"/>
      <c r="Q56" s="561"/>
      <c r="R56" s="561"/>
      <c r="S56" s="561"/>
      <c r="T56" s="561"/>
      <c r="U56" s="561"/>
      <c r="V56" s="561"/>
      <c r="W56" s="561"/>
      <c r="X56" s="561"/>
      <c r="Y56" s="561"/>
      <c r="Z56" s="561"/>
      <c r="AA56" s="561"/>
      <c r="AB56" s="561"/>
      <c r="AC56" s="561"/>
      <c r="AD56" s="561"/>
      <c r="AE56" s="561"/>
      <c r="AF56" s="561"/>
      <c r="AG56" s="561"/>
      <c r="AH56" s="561"/>
      <c r="AI56" s="561"/>
      <c r="AJ56" s="561"/>
      <c r="AK56" s="561"/>
      <c r="AL56" s="561"/>
      <c r="AM56" s="561"/>
      <c r="AN56" s="561"/>
      <c r="AO56" s="561"/>
      <c r="AP56" s="561"/>
    </row>
    <row r="57" spans="1:43" s="10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177"/>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30" ht="13.5" customHeight="1"/>
    <row r="2" spans="1:30" ht="28.5" customHeight="1">
      <c r="A2" s="568" t="s">
        <v>53</v>
      </c>
      <c r="B2" s="436"/>
      <c r="C2" s="568"/>
      <c r="D2" s="568"/>
      <c r="E2" s="568"/>
      <c r="F2" s="568"/>
      <c r="G2" s="568"/>
      <c r="H2" s="568"/>
      <c r="I2" s="568"/>
      <c r="J2" s="568"/>
      <c r="Z2" s="163"/>
    </row>
    <row r="3" spans="1:30" ht="11.25" customHeight="1">
      <c r="AD3" s="163"/>
    </row>
    <row r="4" spans="1:30" ht="16.5" customHeight="1">
      <c r="A4" s="569" t="s">
        <v>50</v>
      </c>
      <c r="B4" s="569"/>
      <c r="C4" s="569"/>
      <c r="D4" s="569"/>
      <c r="E4" s="569"/>
      <c r="F4" s="569"/>
      <c r="G4" s="569"/>
      <c r="H4" s="569"/>
      <c r="I4" s="569"/>
      <c r="J4" s="569"/>
    </row>
    <row r="5" spans="1:30" ht="9" customHeight="1">
      <c r="A5" s="572"/>
      <c r="B5" s="572"/>
      <c r="C5" s="572"/>
      <c r="D5" s="572"/>
      <c r="E5" s="572"/>
      <c r="F5" s="572"/>
      <c r="G5" s="572"/>
      <c r="H5" s="572"/>
      <c r="I5" s="572"/>
      <c r="J5" s="572"/>
      <c r="Z5" s="353"/>
    </row>
    <row r="6" spans="1:30" ht="23.15" customHeight="1">
      <c r="A6" s="571" t="s">
        <v>54</v>
      </c>
      <c r="B6" s="571"/>
      <c r="C6" s="571"/>
      <c r="D6" s="571"/>
      <c r="E6" s="571"/>
      <c r="F6" s="571"/>
      <c r="G6" s="571"/>
      <c r="H6" s="571"/>
      <c r="I6" s="571"/>
      <c r="J6" s="571"/>
    </row>
    <row r="7" spans="1:30" ht="23.15" customHeight="1">
      <c r="A7" s="571" t="s">
        <v>242</v>
      </c>
      <c r="B7" s="571"/>
      <c r="C7" s="571"/>
      <c r="D7" s="571"/>
      <c r="E7" s="571"/>
      <c r="F7" s="571"/>
      <c r="G7" s="571"/>
      <c r="H7" s="571"/>
      <c r="I7" s="571"/>
      <c r="J7" s="571"/>
    </row>
    <row r="8" spans="1:30" ht="23.15" customHeight="1">
      <c r="A8" s="213"/>
      <c r="B8" s="213"/>
      <c r="C8" s="213"/>
      <c r="D8" s="213"/>
      <c r="E8" s="213"/>
      <c r="F8" s="213"/>
      <c r="G8" s="213"/>
      <c r="H8" s="213"/>
      <c r="I8" s="213"/>
      <c r="J8" s="213"/>
    </row>
    <row r="9" spans="1:30" ht="23.15" customHeight="1">
      <c r="A9" s="213"/>
      <c r="B9" s="213"/>
      <c r="C9" s="213"/>
      <c r="D9" s="213"/>
      <c r="E9" s="213"/>
      <c r="F9" s="213"/>
      <c r="G9" s="213"/>
      <c r="H9" s="213"/>
      <c r="I9" s="213"/>
      <c r="J9" s="213"/>
    </row>
    <row r="10" spans="1:30" ht="31.5" customHeight="1">
      <c r="A10" s="572"/>
      <c r="B10" s="572"/>
      <c r="C10" s="572"/>
      <c r="D10" s="572"/>
      <c r="E10" s="572"/>
      <c r="F10" s="572"/>
      <c r="G10" s="572"/>
      <c r="H10" s="572"/>
      <c r="I10" s="572"/>
      <c r="J10" s="572"/>
    </row>
    <row r="11" spans="1:30" ht="16.5" customHeight="1">
      <c r="A11" s="569" t="s">
        <v>47</v>
      </c>
      <c r="B11" s="569"/>
      <c r="C11" s="569"/>
      <c r="D11" s="569"/>
      <c r="E11" s="569"/>
      <c r="F11" s="569"/>
      <c r="G11" s="569"/>
      <c r="H11" s="569"/>
      <c r="I11" s="569"/>
      <c r="J11" s="569"/>
    </row>
    <row r="12" spans="1:30" ht="9" customHeight="1">
      <c r="A12" s="211"/>
      <c r="B12" s="211"/>
      <c r="C12" s="211"/>
      <c r="D12" s="211"/>
      <c r="E12" s="211"/>
      <c r="F12" s="211"/>
      <c r="G12" s="211"/>
      <c r="H12" s="211"/>
      <c r="I12" s="211"/>
      <c r="J12" s="211"/>
    </row>
    <row r="13" spans="1:30" ht="20.149999999999999" customHeight="1">
      <c r="A13" s="571" t="s">
        <v>193</v>
      </c>
      <c r="B13" s="571"/>
      <c r="C13" s="571"/>
      <c r="D13" s="571"/>
      <c r="E13" s="571"/>
      <c r="F13" s="571"/>
      <c r="G13" s="571"/>
      <c r="H13" s="571"/>
      <c r="I13" s="571"/>
      <c r="J13" s="571"/>
    </row>
    <row r="14" spans="1:30" ht="23.15" customHeight="1">
      <c r="A14" s="571" t="s">
        <v>227</v>
      </c>
      <c r="B14" s="571"/>
      <c r="C14" s="571"/>
      <c r="D14" s="571"/>
      <c r="E14" s="571"/>
      <c r="F14" s="571"/>
      <c r="G14" s="571"/>
      <c r="H14" s="571"/>
      <c r="I14" s="571"/>
      <c r="J14" s="571"/>
    </row>
    <row r="15" spans="1:30" ht="23.15" customHeight="1">
      <c r="A15" s="571" t="s">
        <v>194</v>
      </c>
      <c r="B15" s="571"/>
      <c r="C15" s="571"/>
      <c r="D15" s="571"/>
      <c r="E15" s="571"/>
      <c r="F15" s="571"/>
      <c r="G15" s="571"/>
      <c r="H15" s="571"/>
      <c r="I15" s="571"/>
      <c r="J15" s="571"/>
    </row>
    <row r="16" spans="1:30" ht="23.15" customHeight="1">
      <c r="A16" s="571" t="s">
        <v>195</v>
      </c>
      <c r="B16" s="571"/>
      <c r="C16" s="571"/>
      <c r="D16" s="571"/>
      <c r="E16" s="571"/>
      <c r="F16" s="571"/>
      <c r="G16" s="571"/>
      <c r="H16" s="571"/>
      <c r="I16" s="571"/>
      <c r="J16" s="571"/>
    </row>
    <row r="17" spans="1:22" ht="23.15" customHeight="1">
      <c r="A17" s="571" t="s">
        <v>196</v>
      </c>
      <c r="B17" s="571"/>
      <c r="C17" s="571"/>
      <c r="D17" s="571"/>
      <c r="E17" s="571"/>
      <c r="F17" s="571"/>
      <c r="G17" s="571"/>
      <c r="H17" s="571"/>
      <c r="I17" s="571"/>
      <c r="J17" s="571"/>
    </row>
    <row r="18" spans="1:22" ht="23.15" customHeight="1">
      <c r="A18" s="571" t="s">
        <v>197</v>
      </c>
      <c r="B18" s="571"/>
      <c r="C18" s="571"/>
      <c r="D18" s="571"/>
      <c r="E18" s="571"/>
      <c r="F18" s="571"/>
      <c r="G18" s="571"/>
      <c r="H18" s="571"/>
      <c r="I18" s="571"/>
      <c r="J18" s="571"/>
    </row>
    <row r="19" spans="1:22" ht="17.149999999999999" customHeight="1">
      <c r="A19" s="4"/>
      <c r="B19" s="4"/>
      <c r="C19" s="4"/>
      <c r="D19" s="4"/>
      <c r="E19" s="4"/>
      <c r="F19" s="573" t="s">
        <v>198</v>
      </c>
      <c r="G19" s="573"/>
      <c r="H19" s="573"/>
      <c r="I19" s="573"/>
    </row>
    <row r="20" spans="1:22" ht="17.149999999999999" customHeight="1">
      <c r="A20" s="92"/>
      <c r="B20" s="92"/>
      <c r="C20" s="9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569" t="s">
        <v>49</v>
      </c>
      <c r="B26" s="569"/>
      <c r="C26" s="569"/>
      <c r="D26" s="569"/>
      <c r="E26" s="569"/>
      <c r="F26" s="569"/>
      <c r="G26" s="569"/>
      <c r="H26" s="569"/>
      <c r="I26" s="569"/>
      <c r="J26" s="569"/>
      <c r="O26" s="3"/>
      <c r="P26" s="3"/>
      <c r="Q26" s="3"/>
      <c r="R26" s="3"/>
      <c r="S26" s="3"/>
      <c r="T26" s="3"/>
      <c r="U26" s="3"/>
      <c r="V26" s="3"/>
    </row>
    <row r="27" spans="1:22" ht="9" customHeight="1">
      <c r="A27" s="211"/>
      <c r="B27" s="211"/>
      <c r="C27" s="211"/>
      <c r="D27" s="211"/>
      <c r="E27" s="211"/>
      <c r="F27" s="211"/>
      <c r="G27" s="211"/>
      <c r="H27" s="211"/>
      <c r="I27" s="211"/>
      <c r="J27" s="211"/>
      <c r="O27" s="3"/>
      <c r="P27" s="3"/>
      <c r="Q27" s="3"/>
      <c r="R27" s="3"/>
      <c r="S27" s="3"/>
      <c r="T27" s="3"/>
      <c r="U27" s="3"/>
      <c r="V27" s="3"/>
    </row>
    <row r="28" spans="1:22" ht="14.15" customHeight="1">
      <c r="B28" s="570" t="s">
        <v>51</v>
      </c>
      <c r="C28" s="570"/>
      <c r="D28" s="570"/>
      <c r="E28" s="570"/>
      <c r="F28" s="570"/>
      <c r="G28" s="570"/>
      <c r="O28" s="3"/>
      <c r="P28" s="3"/>
      <c r="Q28" s="3"/>
      <c r="R28" s="3"/>
      <c r="S28" s="3"/>
      <c r="T28" s="3"/>
      <c r="U28" s="3"/>
      <c r="V28" s="3"/>
    </row>
    <row r="29" spans="1:22" ht="13">
      <c r="B29" s="93"/>
      <c r="C29" s="93"/>
      <c r="D29" s="93"/>
      <c r="E29" s="212"/>
      <c r="F29" s="212"/>
      <c r="G29" s="212"/>
    </row>
    <row r="30" spans="1:22" ht="13">
      <c r="B30" s="93"/>
      <c r="C30" s="93"/>
      <c r="D30" s="93"/>
      <c r="E30" s="93"/>
      <c r="F30" s="93"/>
      <c r="G30" s="93"/>
    </row>
    <row r="31" spans="1:22" ht="13">
      <c r="B31" s="93"/>
      <c r="C31" s="93"/>
      <c r="D31" s="93"/>
      <c r="E31" s="93"/>
      <c r="F31" s="93"/>
      <c r="G31" s="93"/>
    </row>
    <row r="32" spans="1:22">
      <c r="E32" s="3"/>
    </row>
    <row r="35" spans="2:5">
      <c r="B35" s="94"/>
      <c r="C35" s="95"/>
      <c r="D35" s="95"/>
      <c r="E35" s="96"/>
    </row>
    <row r="36" spans="2:5" ht="12" customHeight="1">
      <c r="B36" s="574" t="s">
        <v>14</v>
      </c>
      <c r="C36" s="575"/>
      <c r="D36" s="575"/>
      <c r="E36" s="576"/>
    </row>
    <row r="37" spans="2:5" ht="12" customHeight="1">
      <c r="B37" s="574" t="s">
        <v>43</v>
      </c>
      <c r="C37" s="575"/>
      <c r="D37" s="575"/>
      <c r="E37" s="576"/>
    </row>
    <row r="38" spans="2:5" ht="12" customHeight="1">
      <c r="B38" s="574" t="s">
        <v>173</v>
      </c>
      <c r="C38" s="575"/>
      <c r="D38" s="575"/>
      <c r="E38" s="576"/>
    </row>
    <row r="39" spans="2:5">
      <c r="B39" s="577" t="s">
        <v>239</v>
      </c>
      <c r="C39" s="575"/>
      <c r="D39" s="575"/>
      <c r="E39" s="576"/>
    </row>
    <row r="40" spans="2:5">
      <c r="B40" s="577" t="s">
        <v>48</v>
      </c>
      <c r="C40" s="575"/>
      <c r="D40" s="575"/>
      <c r="E40" s="576"/>
    </row>
    <row r="41" spans="2:5" ht="12" customHeight="1">
      <c r="B41" s="574" t="s">
        <v>15</v>
      </c>
      <c r="C41" s="575"/>
      <c r="D41" s="575"/>
      <c r="E41" s="576"/>
    </row>
    <row r="42" spans="2:5" ht="12" customHeight="1">
      <c r="B42" s="574" t="s">
        <v>16</v>
      </c>
      <c r="C42" s="575"/>
      <c r="D42" s="575"/>
      <c r="E42" s="576"/>
    </row>
    <row r="43" spans="2:5">
      <c r="B43" s="578" t="s">
        <v>217</v>
      </c>
      <c r="C43" s="579"/>
      <c r="D43" s="579"/>
      <c r="E43" s="580"/>
    </row>
    <row r="44" spans="2:5">
      <c r="B44" s="577" t="s">
        <v>281</v>
      </c>
      <c r="C44" s="575"/>
      <c r="D44" s="575"/>
      <c r="E44" s="576"/>
    </row>
    <row r="45" spans="2:5">
      <c r="B45" s="97"/>
      <c r="C45" s="98"/>
      <c r="D45" s="98"/>
      <c r="E45" s="99"/>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451" t="s">
        <v>19</v>
      </c>
      <c r="B1" s="451"/>
      <c r="C1" s="451"/>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row>
    <row r="2" spans="1:33" ht="22.5" customHeight="1">
      <c r="A2" s="198"/>
      <c r="T2" s="163"/>
      <c r="X2" s="163"/>
    </row>
    <row r="3" spans="1:33" ht="12.5">
      <c r="B3" s="344" t="s">
        <v>18</v>
      </c>
      <c r="C3" s="344"/>
      <c r="D3" s="344"/>
      <c r="E3" s="344"/>
      <c r="F3" s="344"/>
      <c r="G3" s="344"/>
      <c r="H3" s="344"/>
      <c r="I3" s="344"/>
      <c r="J3" s="344"/>
      <c r="K3" s="344"/>
    </row>
    <row r="4" spans="1:33" ht="9" customHeight="1">
      <c r="B4" s="199"/>
    </row>
    <row r="5" spans="1:33" ht="11.15" customHeight="1">
      <c r="B5" s="200" t="s">
        <v>11</v>
      </c>
      <c r="C5" s="80"/>
      <c r="D5" s="80"/>
      <c r="E5" s="80"/>
      <c r="F5" s="80"/>
      <c r="G5" s="80"/>
      <c r="H5" s="80"/>
      <c r="I5" s="80"/>
      <c r="J5" s="80"/>
      <c r="K5" s="80"/>
      <c r="L5" s="80"/>
      <c r="M5" s="80"/>
      <c r="N5" s="80"/>
      <c r="O5" s="80"/>
      <c r="P5" s="80"/>
      <c r="Q5" s="80"/>
      <c r="R5" s="80"/>
      <c r="S5" s="80"/>
      <c r="T5" s="80"/>
      <c r="U5" s="80"/>
      <c r="V5" s="80"/>
      <c r="W5" s="80"/>
      <c r="X5" s="80"/>
      <c r="Y5" s="80"/>
      <c r="Z5" s="353"/>
      <c r="AA5" s="80"/>
      <c r="AB5" s="80"/>
      <c r="AC5" s="80"/>
      <c r="AD5" s="80"/>
      <c r="AE5" s="80"/>
      <c r="AF5" s="78"/>
    </row>
    <row r="6" spans="1:33" s="3" customFormat="1" ht="9" customHeight="1">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78"/>
    </row>
    <row r="7" spans="1:33" s="3" customFormat="1" ht="10.5" customHeight="1">
      <c r="B7" s="80"/>
      <c r="C7" s="345" t="s">
        <v>267</v>
      </c>
      <c r="D7" s="80"/>
      <c r="E7" s="80"/>
      <c r="F7" s="80"/>
    </row>
    <row r="8" spans="1:33" s="3" customFormat="1" ht="9" customHeight="1">
      <c r="B8" s="80"/>
      <c r="C8" s="80" t="s">
        <v>228</v>
      </c>
      <c r="D8" s="80"/>
      <c r="E8" s="80"/>
      <c r="F8" s="80"/>
    </row>
    <row r="9" spans="1:33" s="3" customFormat="1" ht="11.15" customHeight="1">
      <c r="B9" s="80"/>
      <c r="C9" s="346" t="s">
        <v>268</v>
      </c>
      <c r="D9" s="80"/>
      <c r="E9" s="80"/>
      <c r="F9" s="80"/>
    </row>
    <row r="10" spans="1:33" s="3" customFormat="1" ht="9" customHeight="1">
      <c r="B10" s="80"/>
      <c r="C10" s="80" t="s">
        <v>228</v>
      </c>
      <c r="D10" s="80"/>
      <c r="E10" s="80"/>
      <c r="F10" s="80"/>
    </row>
    <row r="11" spans="1:33" s="3" customFormat="1" ht="11.15" customHeight="1">
      <c r="B11" s="80"/>
      <c r="C11" s="346" t="s">
        <v>269</v>
      </c>
      <c r="D11" s="80"/>
      <c r="E11" s="80"/>
      <c r="F11" s="80"/>
    </row>
    <row r="12" spans="1:33" s="3" customFormat="1" ht="9" customHeight="1">
      <c r="B12" s="80"/>
      <c r="C12" s="80" t="s">
        <v>228</v>
      </c>
      <c r="D12" s="80"/>
      <c r="E12" s="80"/>
      <c r="F12" s="80"/>
    </row>
    <row r="13" spans="1:33" ht="11.15" customHeight="1">
      <c r="B13" s="452" t="s">
        <v>12</v>
      </c>
      <c r="C13" s="452"/>
      <c r="D13" s="80"/>
      <c r="E13" s="80"/>
      <c r="F13" s="80"/>
    </row>
    <row r="14" spans="1:33" s="3" customFormat="1" ht="9" customHeight="1">
      <c r="B14" s="80"/>
      <c r="C14" s="80" t="s">
        <v>228</v>
      </c>
      <c r="D14" s="80"/>
      <c r="E14" s="80"/>
      <c r="F14" s="80"/>
    </row>
    <row r="15" spans="1:33" s="3" customFormat="1" ht="11.15" customHeight="1">
      <c r="B15" s="80"/>
      <c r="C15" s="80" t="s">
        <v>270</v>
      </c>
      <c r="D15" s="80"/>
      <c r="E15" s="80"/>
      <c r="F15" s="80"/>
    </row>
    <row r="16" spans="1:33" s="3" customFormat="1" ht="9" customHeight="1">
      <c r="B16" s="80"/>
      <c r="C16" s="80" t="s">
        <v>228</v>
      </c>
      <c r="D16" s="80"/>
      <c r="E16" s="80"/>
      <c r="F16" s="80"/>
    </row>
    <row r="17" spans="1:6" s="3" customFormat="1" ht="11.15" customHeight="1">
      <c r="B17" s="80"/>
      <c r="C17" s="80" t="s">
        <v>271</v>
      </c>
      <c r="D17" s="80"/>
      <c r="E17" s="80"/>
      <c r="F17" s="80"/>
    </row>
    <row r="18" spans="1:6" s="3" customFormat="1" ht="9" customHeight="1">
      <c r="B18" s="80"/>
      <c r="C18" s="80" t="s">
        <v>228</v>
      </c>
      <c r="D18" s="80"/>
      <c r="E18" s="80"/>
      <c r="F18" s="80"/>
    </row>
    <row r="19" spans="1:6" s="3" customFormat="1" ht="11.15" customHeight="1">
      <c r="B19" s="80"/>
      <c r="C19" s="80" t="s">
        <v>272</v>
      </c>
      <c r="D19" s="80"/>
      <c r="E19" s="80"/>
      <c r="F19" s="80"/>
    </row>
    <row r="20" spans="1:6" s="3" customFormat="1" ht="9" customHeight="1">
      <c r="B20" s="80"/>
      <c r="C20" s="80" t="s">
        <v>228</v>
      </c>
      <c r="D20" s="80"/>
      <c r="E20" s="80"/>
      <c r="F20" s="80"/>
    </row>
    <row r="21" spans="1:6" ht="11.15" customHeight="1">
      <c r="B21" s="449" t="s">
        <v>13</v>
      </c>
      <c r="C21" s="449"/>
      <c r="D21" s="80"/>
      <c r="E21" s="80"/>
      <c r="F21" s="80"/>
    </row>
    <row r="22" spans="1:6" s="3" customFormat="1" ht="9" customHeight="1">
      <c r="B22" s="80"/>
      <c r="C22" s="80" t="s">
        <v>228</v>
      </c>
      <c r="D22" s="80"/>
      <c r="E22" s="80"/>
      <c r="F22" s="80"/>
    </row>
    <row r="23" spans="1:6" s="3" customFormat="1" ht="11.15" customHeight="1">
      <c r="B23" s="80"/>
      <c r="C23" s="80" t="s">
        <v>273</v>
      </c>
      <c r="D23" s="80"/>
      <c r="E23" s="80"/>
      <c r="F23" s="80"/>
    </row>
    <row r="24" spans="1:6" s="3" customFormat="1" ht="9" customHeight="1">
      <c r="B24" s="80"/>
      <c r="C24" s="80" t="s">
        <v>228</v>
      </c>
      <c r="D24" s="80"/>
      <c r="E24" s="80"/>
      <c r="F24" s="80"/>
    </row>
    <row r="25" spans="1:6" s="3" customFormat="1" ht="11.15" customHeight="1">
      <c r="B25" s="80"/>
      <c r="C25" s="80" t="s">
        <v>258</v>
      </c>
      <c r="D25" s="80"/>
      <c r="E25" s="80"/>
      <c r="F25" s="80"/>
    </row>
    <row r="26" spans="1:6" s="3" customFormat="1" ht="9" customHeight="1">
      <c r="B26" s="80"/>
      <c r="C26" s="80" t="s">
        <v>228</v>
      </c>
      <c r="D26" s="80"/>
      <c r="E26" s="80"/>
      <c r="F26" s="80"/>
    </row>
    <row r="27" spans="1:6" s="3" customFormat="1" ht="11.15" customHeight="1">
      <c r="B27" s="80"/>
      <c r="C27" s="80" t="s">
        <v>259</v>
      </c>
      <c r="D27" s="80"/>
      <c r="E27" s="80"/>
      <c r="F27" s="80"/>
    </row>
    <row r="28" spans="1:6" s="3" customFormat="1">
      <c r="B28" s="80"/>
      <c r="C28" s="80" t="s">
        <v>228</v>
      </c>
      <c r="D28" s="80"/>
      <c r="E28" s="80"/>
      <c r="F28" s="80"/>
    </row>
    <row r="29" spans="1:6" s="3" customFormat="1" ht="12.5">
      <c r="B29" s="453" t="s">
        <v>229</v>
      </c>
      <c r="C29" s="453"/>
      <c r="D29" s="80"/>
      <c r="E29" s="80"/>
      <c r="F29" s="80"/>
    </row>
    <row r="30" spans="1:6" s="3" customFormat="1" ht="9" customHeight="1">
      <c r="A30"/>
      <c r="B30" s="80"/>
      <c r="C30" s="80" t="s">
        <v>228</v>
      </c>
      <c r="D30" s="80"/>
      <c r="E30" s="80"/>
      <c r="F30" s="80"/>
    </row>
    <row r="31" spans="1:6" s="3" customFormat="1" ht="11.15" customHeight="1">
      <c r="A31"/>
      <c r="B31" s="449" t="s">
        <v>11</v>
      </c>
      <c r="C31" s="449"/>
      <c r="D31" s="80"/>
      <c r="E31" s="80"/>
      <c r="F31" s="80"/>
    </row>
    <row r="32" spans="1:6" s="3" customFormat="1" ht="9" customHeight="1">
      <c r="B32" s="80"/>
      <c r="C32" s="80" t="s">
        <v>228</v>
      </c>
      <c r="D32" s="80"/>
      <c r="E32" s="80"/>
      <c r="F32" s="80"/>
    </row>
    <row r="33" spans="1:6" s="3" customFormat="1" ht="11.15" customHeight="1">
      <c r="B33" s="80"/>
      <c r="C33" s="80" t="s">
        <v>274</v>
      </c>
      <c r="D33" s="80"/>
      <c r="E33" s="80"/>
      <c r="F33" s="80"/>
    </row>
    <row r="34" spans="1:6" s="3" customFormat="1" ht="9" customHeight="1">
      <c r="B34" s="80"/>
      <c r="C34" s="77" t="s">
        <v>228</v>
      </c>
      <c r="D34" s="80"/>
      <c r="E34" s="80"/>
      <c r="F34" s="80"/>
    </row>
    <row r="35" spans="1:6" s="3" customFormat="1" ht="10.5" customHeight="1">
      <c r="B35" s="80"/>
      <c r="C35" s="80" t="s">
        <v>275</v>
      </c>
      <c r="D35" s="80"/>
      <c r="E35" s="80"/>
      <c r="F35" s="80"/>
    </row>
    <row r="36" spans="1:6" s="3" customFormat="1" ht="9" customHeight="1">
      <c r="B36" s="80"/>
      <c r="C36" s="77" t="s">
        <v>228</v>
      </c>
      <c r="D36" s="80"/>
      <c r="E36" s="80"/>
      <c r="F36" s="80"/>
    </row>
    <row r="37" spans="1:6" s="3" customFormat="1" ht="11.15" customHeight="1">
      <c r="B37" s="80"/>
      <c r="C37" s="80" t="s">
        <v>276</v>
      </c>
      <c r="D37" s="80"/>
      <c r="E37" s="80"/>
      <c r="F37" s="80"/>
    </row>
    <row r="38" spans="1:6" s="3" customFormat="1" ht="9" customHeight="1">
      <c r="B38" s="80"/>
      <c r="C38" s="80"/>
      <c r="D38" s="80"/>
      <c r="E38" s="80"/>
      <c r="F38" s="80"/>
    </row>
    <row r="39" spans="1:6" s="3" customFormat="1" ht="11.15" customHeight="1">
      <c r="A39"/>
      <c r="B39" s="452" t="s">
        <v>12</v>
      </c>
      <c r="C39" s="452"/>
      <c r="D39" s="80"/>
      <c r="E39" s="80"/>
      <c r="F39" s="80"/>
    </row>
    <row r="40" spans="1:6" s="3" customFormat="1" ht="9" customHeight="1">
      <c r="B40" s="80"/>
      <c r="C40" s="80" t="s">
        <v>228</v>
      </c>
      <c r="D40" s="80"/>
      <c r="E40" s="80"/>
      <c r="F40" s="80"/>
    </row>
    <row r="41" spans="1:6" s="3" customFormat="1" ht="11.15" customHeight="1">
      <c r="B41" s="80"/>
      <c r="C41" s="80" t="s">
        <v>277</v>
      </c>
      <c r="D41" s="80"/>
      <c r="E41" s="80"/>
      <c r="F41" s="80"/>
    </row>
    <row r="42" spans="1:6" s="3" customFormat="1" ht="9" customHeight="1">
      <c r="B42" s="80"/>
      <c r="C42" s="77"/>
      <c r="D42" s="80"/>
      <c r="E42" s="80"/>
      <c r="F42" s="80"/>
    </row>
    <row r="43" spans="1:6" s="3" customFormat="1" ht="11.15" customHeight="1">
      <c r="B43" s="80"/>
      <c r="C43" s="80" t="s">
        <v>278</v>
      </c>
      <c r="D43" s="80"/>
      <c r="E43" s="80"/>
      <c r="F43" s="80"/>
    </row>
    <row r="44" spans="1:6" s="3" customFormat="1" ht="9" customHeight="1">
      <c r="B44" s="80"/>
      <c r="C44" s="77" t="s">
        <v>228</v>
      </c>
      <c r="D44" s="80"/>
      <c r="E44" s="80"/>
      <c r="F44" s="80"/>
    </row>
    <row r="45" spans="1:6" s="3" customFormat="1" ht="11.15" customHeight="1">
      <c r="B45" s="80"/>
      <c r="C45" s="80" t="s">
        <v>279</v>
      </c>
      <c r="D45" s="80"/>
      <c r="E45" s="80"/>
      <c r="F45" s="80"/>
    </row>
    <row r="46" spans="1:6" s="3" customFormat="1" ht="9" customHeight="1">
      <c r="B46" s="80"/>
      <c r="C46" s="80" t="s">
        <v>228</v>
      </c>
      <c r="D46" s="80"/>
      <c r="E46" s="80"/>
      <c r="F46" s="80"/>
    </row>
    <row r="47" spans="1:6" s="3" customFormat="1" ht="11.15" customHeight="1">
      <c r="A47"/>
      <c r="B47" s="449" t="s">
        <v>13</v>
      </c>
      <c r="C47" s="449"/>
      <c r="D47" s="80"/>
      <c r="E47" s="80"/>
      <c r="F47" s="80"/>
    </row>
    <row r="48" spans="1:6" s="3" customFormat="1" ht="9" customHeight="1">
      <c r="B48" s="80"/>
      <c r="C48" s="80" t="s">
        <v>228</v>
      </c>
      <c r="D48" s="80"/>
      <c r="E48" s="80"/>
      <c r="F48" s="80"/>
    </row>
    <row r="49" spans="2:34" s="3" customFormat="1" ht="11.15" customHeight="1">
      <c r="B49" s="80"/>
      <c r="C49" s="80" t="s">
        <v>280</v>
      </c>
      <c r="D49" s="80"/>
      <c r="E49" s="80"/>
      <c r="F49" s="80"/>
    </row>
    <row r="50" spans="2:34" s="3" customFormat="1" ht="9" customHeight="1">
      <c r="B50" s="80"/>
      <c r="C50" s="77"/>
      <c r="D50" s="80"/>
      <c r="E50" s="80"/>
      <c r="F50" s="80"/>
    </row>
    <row r="51" spans="2:34" s="3" customFormat="1" ht="11.15" customHeight="1">
      <c r="B51" s="80"/>
      <c r="C51" s="80" t="s">
        <v>266</v>
      </c>
      <c r="D51" s="80"/>
      <c r="E51" s="80"/>
      <c r="F51" s="80"/>
    </row>
    <row r="52" spans="2:34" s="3" customFormat="1" ht="9" customHeight="1">
      <c r="B52" s="80"/>
      <c r="C52" s="77" t="s">
        <v>228</v>
      </c>
      <c r="D52" s="80"/>
      <c r="E52" s="80"/>
      <c r="F52" s="80"/>
    </row>
    <row r="53" spans="2:34" s="3" customFormat="1" ht="11.15" customHeight="1">
      <c r="B53" s="80"/>
      <c r="C53" s="80" t="s">
        <v>260</v>
      </c>
      <c r="D53" s="80"/>
      <c r="E53" s="80"/>
      <c r="F53" s="80"/>
    </row>
    <row r="54" spans="2:34" s="3" customFormat="1">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78"/>
      <c r="AG54" s="78"/>
      <c r="AH54" s="7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450"/>
      <c r="L70" s="450"/>
      <c r="M70" s="450"/>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228" customWidth="1"/>
    <col min="4" max="4" width="10.69921875" style="2" customWidth="1"/>
    <col min="5" max="5" width="10.69921875" style="228" customWidth="1"/>
    <col min="6" max="6" width="10.69921875" style="2" customWidth="1"/>
    <col min="7" max="7" width="10.8984375" style="228" customWidth="1"/>
    <col min="8" max="9" width="10.69921875" style="2" customWidth="1"/>
    <col min="10" max="16384" width="9.09765625" style="2"/>
  </cols>
  <sheetData>
    <row r="1" spans="1:26" ht="26.15" customHeight="1">
      <c r="A1" s="455" t="s">
        <v>174</v>
      </c>
      <c r="B1" s="455"/>
      <c r="C1" s="455"/>
      <c r="D1" s="455"/>
      <c r="E1" s="455"/>
      <c r="F1" s="455"/>
      <c r="G1" s="455"/>
      <c r="H1" s="455"/>
      <c r="I1" s="455"/>
    </row>
    <row r="2" spans="1:26" ht="18.649999999999999" customHeight="1">
      <c r="Z2" s="112"/>
    </row>
    <row r="3" spans="1:26" ht="15" customHeight="1">
      <c r="A3" s="43" t="s">
        <v>101</v>
      </c>
      <c r="B3" s="43"/>
      <c r="C3" s="43"/>
      <c r="D3" s="43"/>
      <c r="E3" s="43"/>
      <c r="F3" s="43"/>
      <c r="G3" s="232"/>
      <c r="H3" s="454" t="s">
        <v>41</v>
      </c>
      <c r="I3" s="454"/>
      <c r="J3" s="109"/>
    </row>
    <row r="4" spans="1:26" s="16" customFormat="1" ht="11.25" customHeight="1">
      <c r="A4" s="456" t="s">
        <v>28</v>
      </c>
      <c r="B4" s="457"/>
      <c r="C4" s="460"/>
      <c r="D4" s="461"/>
      <c r="E4" s="461"/>
      <c r="F4" s="461"/>
      <c r="G4" s="461"/>
      <c r="H4" s="461"/>
      <c r="I4" s="457"/>
      <c r="J4" s="109"/>
    </row>
    <row r="5" spans="1:26" s="16" customFormat="1" ht="12" customHeight="1">
      <c r="A5" s="458"/>
      <c r="B5" s="459"/>
      <c r="C5" s="466" t="s">
        <v>24</v>
      </c>
      <c r="D5" s="459"/>
      <c r="E5" s="462" t="s">
        <v>90</v>
      </c>
      <c r="F5" s="461"/>
      <c r="G5" s="233"/>
      <c r="H5" s="47"/>
      <c r="I5" s="468" t="s">
        <v>123</v>
      </c>
      <c r="Z5" s="355"/>
    </row>
    <row r="6" spans="1:26" s="16" customFormat="1" ht="16.5" customHeight="1">
      <c r="A6" s="458"/>
      <c r="B6" s="459"/>
      <c r="C6" s="458"/>
      <c r="D6" s="459"/>
      <c r="E6" s="463"/>
      <c r="F6" s="463"/>
      <c r="G6" s="467" t="s">
        <v>32</v>
      </c>
      <c r="H6" s="462"/>
      <c r="I6" s="469"/>
    </row>
    <row r="7" spans="1:26" ht="25.5" customHeight="1">
      <c r="A7" s="464"/>
      <c r="B7" s="465"/>
      <c r="C7" s="229"/>
      <c r="D7" s="32" t="s">
        <v>31</v>
      </c>
      <c r="E7" s="231"/>
      <c r="F7" s="32" t="s">
        <v>31</v>
      </c>
      <c r="G7" s="234"/>
      <c r="H7" s="219" t="s">
        <v>31</v>
      </c>
      <c r="I7" s="470"/>
    </row>
    <row r="8" spans="1:26" ht="16" customHeight="1">
      <c r="A8" s="34" t="s">
        <v>119</v>
      </c>
      <c r="B8" s="26" t="s">
        <v>10</v>
      </c>
      <c r="C8" s="320">
        <v>275744</v>
      </c>
      <c r="D8" s="321">
        <v>2.2999999999999998</v>
      </c>
      <c r="E8" s="186">
        <v>271197</v>
      </c>
      <c r="F8" s="182">
        <v>3.1</v>
      </c>
      <c r="G8" s="235">
        <v>251239</v>
      </c>
      <c r="H8" s="182">
        <v>3.1</v>
      </c>
      <c r="I8" s="188">
        <v>4547</v>
      </c>
    </row>
    <row r="9" spans="1:26" ht="16" customHeight="1">
      <c r="A9" s="34" t="s">
        <v>120</v>
      </c>
      <c r="B9" s="27" t="s">
        <v>59</v>
      </c>
      <c r="C9" s="322" t="s">
        <v>250</v>
      </c>
      <c r="D9" s="323" t="s">
        <v>250</v>
      </c>
      <c r="E9" s="126" t="s">
        <v>250</v>
      </c>
      <c r="F9" s="227" t="s">
        <v>250</v>
      </c>
      <c r="G9" s="126" t="s">
        <v>250</v>
      </c>
      <c r="H9" s="225" t="s">
        <v>250</v>
      </c>
      <c r="I9" s="224" t="s">
        <v>250</v>
      </c>
    </row>
    <row r="10" spans="1:26" ht="16" customHeight="1">
      <c r="A10" s="34" t="s">
        <v>107</v>
      </c>
      <c r="B10" s="27" t="s">
        <v>72</v>
      </c>
      <c r="C10" s="324">
        <v>328998</v>
      </c>
      <c r="D10" s="325">
        <v>-1.9</v>
      </c>
      <c r="E10" s="189">
        <v>325050</v>
      </c>
      <c r="F10" s="130">
        <v>-0.8</v>
      </c>
      <c r="G10" s="236">
        <v>305688</v>
      </c>
      <c r="H10" s="130">
        <v>-0.9</v>
      </c>
      <c r="I10" s="190">
        <v>3948</v>
      </c>
    </row>
    <row r="11" spans="1:26" s="25" customFormat="1" ht="16" customHeight="1">
      <c r="A11" s="34" t="s">
        <v>39</v>
      </c>
      <c r="B11" s="27" t="s">
        <v>73</v>
      </c>
      <c r="C11" s="324">
        <v>298313</v>
      </c>
      <c r="D11" s="325">
        <v>4.4000000000000004</v>
      </c>
      <c r="E11" s="189">
        <v>297451</v>
      </c>
      <c r="F11" s="130">
        <v>5.2</v>
      </c>
      <c r="G11" s="236">
        <v>267371</v>
      </c>
      <c r="H11" s="130">
        <v>3.4</v>
      </c>
      <c r="I11" s="190">
        <v>862</v>
      </c>
    </row>
    <row r="12" spans="1:26" s="25" customFormat="1" ht="16" customHeight="1">
      <c r="A12" s="34" t="s">
        <v>108</v>
      </c>
      <c r="B12" s="27" t="s">
        <v>74</v>
      </c>
      <c r="C12" s="326">
        <v>482248</v>
      </c>
      <c r="D12" s="327">
        <v>1.6</v>
      </c>
      <c r="E12" s="88">
        <v>461330</v>
      </c>
      <c r="F12" s="90">
        <v>-1.9</v>
      </c>
      <c r="G12" s="88">
        <v>399496</v>
      </c>
      <c r="H12" s="90">
        <v>-0.9</v>
      </c>
      <c r="I12" s="138">
        <v>20918</v>
      </c>
    </row>
    <row r="13" spans="1:26" ht="16" customHeight="1">
      <c r="A13" s="34" t="s">
        <v>109</v>
      </c>
      <c r="B13" s="27" t="s">
        <v>70</v>
      </c>
      <c r="C13" s="324">
        <v>419871</v>
      </c>
      <c r="D13" s="325">
        <v>6.1</v>
      </c>
      <c r="E13" s="189">
        <v>418088</v>
      </c>
      <c r="F13" s="130">
        <v>6.1</v>
      </c>
      <c r="G13" s="236">
        <v>380301</v>
      </c>
      <c r="H13" s="130">
        <v>3.9</v>
      </c>
      <c r="I13" s="190">
        <v>1783</v>
      </c>
    </row>
    <row r="14" spans="1:26" ht="16" customHeight="1">
      <c r="A14" s="34" t="s">
        <v>110</v>
      </c>
      <c r="B14" s="27" t="s">
        <v>60</v>
      </c>
      <c r="C14" s="324">
        <v>321622</v>
      </c>
      <c r="D14" s="325">
        <v>5.0999999999999996</v>
      </c>
      <c r="E14" s="189">
        <v>311149</v>
      </c>
      <c r="F14" s="130">
        <v>1.7</v>
      </c>
      <c r="G14" s="236">
        <v>251466</v>
      </c>
      <c r="H14" s="130">
        <v>6.6</v>
      </c>
      <c r="I14" s="190">
        <v>10473</v>
      </c>
    </row>
    <row r="15" spans="1:26" ht="16" customHeight="1">
      <c r="A15" s="34" t="s">
        <v>21</v>
      </c>
      <c r="B15" s="27" t="s">
        <v>61</v>
      </c>
      <c r="C15" s="324">
        <v>262568</v>
      </c>
      <c r="D15" s="325">
        <v>11.5</v>
      </c>
      <c r="E15" s="189">
        <v>254464</v>
      </c>
      <c r="F15" s="130">
        <v>8.4</v>
      </c>
      <c r="G15" s="236">
        <v>242557</v>
      </c>
      <c r="H15" s="130">
        <v>7.7</v>
      </c>
      <c r="I15" s="190">
        <v>8104</v>
      </c>
    </row>
    <row r="16" spans="1:26" ht="16" customHeight="1">
      <c r="A16" s="34" t="s">
        <v>111</v>
      </c>
      <c r="B16" s="27" t="s">
        <v>62</v>
      </c>
      <c r="C16" s="324">
        <v>302020</v>
      </c>
      <c r="D16" s="325">
        <v>-19.7</v>
      </c>
      <c r="E16" s="189">
        <v>301729</v>
      </c>
      <c r="F16" s="130">
        <v>-11.4</v>
      </c>
      <c r="G16" s="236">
        <v>294499</v>
      </c>
      <c r="H16" s="130">
        <v>-9.1999999999999993</v>
      </c>
      <c r="I16" s="190">
        <v>291</v>
      </c>
    </row>
    <row r="17" spans="1:9" ht="16" customHeight="1">
      <c r="A17" s="34" t="s">
        <v>112</v>
      </c>
      <c r="B17" s="27" t="s">
        <v>157</v>
      </c>
      <c r="C17" s="324">
        <v>291039</v>
      </c>
      <c r="D17" s="325">
        <v>-10.199999999999999</v>
      </c>
      <c r="E17" s="189">
        <v>282417</v>
      </c>
      <c r="F17" s="130">
        <v>-9.6</v>
      </c>
      <c r="G17" s="236">
        <v>267367</v>
      </c>
      <c r="H17" s="130">
        <v>-11.6</v>
      </c>
      <c r="I17" s="191">
        <v>8622</v>
      </c>
    </row>
    <row r="18" spans="1:9" ht="16" customHeight="1">
      <c r="A18" s="34" t="s">
        <v>113</v>
      </c>
      <c r="B18" s="27" t="s">
        <v>68</v>
      </c>
      <c r="C18" s="324">
        <v>326934</v>
      </c>
      <c r="D18" s="325">
        <v>-0.1</v>
      </c>
      <c r="E18" s="189">
        <v>322687</v>
      </c>
      <c r="F18" s="130">
        <v>1.2</v>
      </c>
      <c r="G18" s="236">
        <v>301864</v>
      </c>
      <c r="H18" s="130">
        <v>0.2</v>
      </c>
      <c r="I18" s="190">
        <v>4247</v>
      </c>
    </row>
    <row r="19" spans="1:9" ht="16" customHeight="1">
      <c r="A19" s="34" t="s">
        <v>114</v>
      </c>
      <c r="B19" s="27" t="s">
        <v>63</v>
      </c>
      <c r="C19" s="324">
        <v>111994</v>
      </c>
      <c r="D19" s="325">
        <v>-5.3</v>
      </c>
      <c r="E19" s="189">
        <v>109368</v>
      </c>
      <c r="F19" s="130">
        <v>-7.3</v>
      </c>
      <c r="G19" s="236">
        <v>102880</v>
      </c>
      <c r="H19" s="130">
        <v>-6.7</v>
      </c>
      <c r="I19" s="190">
        <v>2626</v>
      </c>
    </row>
    <row r="20" spans="1:9" ht="16" customHeight="1">
      <c r="A20" s="34" t="s">
        <v>40</v>
      </c>
      <c r="B20" s="27" t="s">
        <v>64</v>
      </c>
      <c r="C20" s="189">
        <v>261845</v>
      </c>
      <c r="D20" s="116">
        <v>34.1</v>
      </c>
      <c r="E20" s="189">
        <v>261659</v>
      </c>
      <c r="F20" s="130">
        <v>34.200000000000003</v>
      </c>
      <c r="G20" s="236">
        <v>251748</v>
      </c>
      <c r="H20" s="130">
        <v>37.9</v>
      </c>
      <c r="I20" s="190">
        <v>186</v>
      </c>
    </row>
    <row r="21" spans="1:9" ht="16" customHeight="1">
      <c r="A21" s="34" t="s">
        <v>115</v>
      </c>
      <c r="B21" s="27" t="s">
        <v>66</v>
      </c>
      <c r="C21" s="189">
        <v>344175</v>
      </c>
      <c r="D21" s="116">
        <v>7</v>
      </c>
      <c r="E21" s="189">
        <v>341402</v>
      </c>
      <c r="F21" s="130">
        <v>7.1</v>
      </c>
      <c r="G21" s="236">
        <v>334890</v>
      </c>
      <c r="H21" s="130">
        <v>7.4</v>
      </c>
      <c r="I21" s="190">
        <v>2773</v>
      </c>
    </row>
    <row r="22" spans="1:9" ht="16" customHeight="1">
      <c r="A22" s="34" t="s">
        <v>116</v>
      </c>
      <c r="B22" s="27" t="s">
        <v>65</v>
      </c>
      <c r="C22" s="189">
        <v>271648</v>
      </c>
      <c r="D22" s="116">
        <v>-8</v>
      </c>
      <c r="E22" s="189">
        <v>270746</v>
      </c>
      <c r="F22" s="130">
        <v>-1.8</v>
      </c>
      <c r="G22" s="236">
        <v>252209</v>
      </c>
      <c r="H22" s="130">
        <v>-1.5</v>
      </c>
      <c r="I22" s="190">
        <v>902</v>
      </c>
    </row>
    <row r="23" spans="1:9" ht="16" customHeight="1">
      <c r="A23" s="46" t="s">
        <v>117</v>
      </c>
      <c r="B23" s="27" t="s">
        <v>67</v>
      </c>
      <c r="C23" s="88">
        <v>317401</v>
      </c>
      <c r="D23" s="90">
        <v>5.3</v>
      </c>
      <c r="E23" s="88">
        <v>317236</v>
      </c>
      <c r="F23" s="90">
        <v>5.4</v>
      </c>
      <c r="G23" s="88">
        <v>298615</v>
      </c>
      <c r="H23" s="90">
        <v>7.3</v>
      </c>
      <c r="I23" s="138">
        <v>165</v>
      </c>
    </row>
    <row r="24" spans="1:9" s="16" customFormat="1" ht="16" customHeight="1">
      <c r="A24" s="35" t="s">
        <v>118</v>
      </c>
      <c r="B24" s="28" t="s">
        <v>71</v>
      </c>
      <c r="C24" s="192">
        <v>225350</v>
      </c>
      <c r="D24" s="131">
        <v>10.199999999999999</v>
      </c>
      <c r="E24" s="192">
        <v>210512</v>
      </c>
      <c r="F24" s="132">
        <v>5.4</v>
      </c>
      <c r="G24" s="237">
        <v>195500</v>
      </c>
      <c r="H24" s="132">
        <v>3.4</v>
      </c>
      <c r="I24" s="193">
        <v>14838</v>
      </c>
    </row>
    <row r="25" spans="1:9" s="16" customFormat="1" ht="33" customHeight="1">
      <c r="A25" s="29"/>
      <c r="B25" s="30"/>
      <c r="C25" s="230"/>
      <c r="D25" s="6"/>
      <c r="E25" s="230"/>
      <c r="F25" s="6"/>
      <c r="G25" s="230"/>
      <c r="H25" s="6"/>
      <c r="I25" s="176"/>
    </row>
    <row r="26" spans="1:9" ht="15" customHeight="1">
      <c r="A26" s="43" t="s">
        <v>102</v>
      </c>
      <c r="B26" s="43"/>
      <c r="C26" s="43"/>
      <c r="D26" s="43"/>
      <c r="E26" s="43"/>
      <c r="F26" s="43"/>
      <c r="G26" s="232"/>
      <c r="H26" s="454" t="s">
        <v>41</v>
      </c>
      <c r="I26" s="454"/>
    </row>
    <row r="27" spans="1:9" s="16" customFormat="1" ht="11.25" customHeight="1">
      <c r="A27" s="456" t="s">
        <v>28</v>
      </c>
      <c r="B27" s="457"/>
      <c r="C27" s="460"/>
      <c r="D27" s="461"/>
      <c r="E27" s="461"/>
      <c r="F27" s="461"/>
      <c r="G27" s="461"/>
      <c r="H27" s="461"/>
      <c r="I27" s="457"/>
    </row>
    <row r="28" spans="1:9" s="16" customFormat="1" ht="12" customHeight="1">
      <c r="A28" s="458"/>
      <c r="B28" s="459"/>
      <c r="C28" s="466" t="s">
        <v>24</v>
      </c>
      <c r="D28" s="459"/>
      <c r="E28" s="462" t="s">
        <v>90</v>
      </c>
      <c r="F28" s="461"/>
      <c r="G28" s="238"/>
      <c r="H28" s="31"/>
      <c r="I28" s="468" t="s">
        <v>123</v>
      </c>
    </row>
    <row r="29" spans="1:9" s="16" customFormat="1" ht="16.5" customHeight="1">
      <c r="A29" s="458"/>
      <c r="B29" s="459"/>
      <c r="C29" s="458"/>
      <c r="D29" s="459"/>
      <c r="E29" s="463"/>
      <c r="F29" s="463"/>
      <c r="G29" s="471" t="s">
        <v>32</v>
      </c>
      <c r="H29" s="472"/>
      <c r="I29" s="469"/>
    </row>
    <row r="30" spans="1:9" ht="25.5" customHeight="1">
      <c r="A30" s="458"/>
      <c r="B30" s="459"/>
      <c r="C30" s="229"/>
      <c r="D30" s="32" t="s">
        <v>31</v>
      </c>
      <c r="E30" s="231"/>
      <c r="F30" s="33" t="s">
        <v>31</v>
      </c>
      <c r="G30" s="234"/>
      <c r="H30" s="32" t="s">
        <v>31</v>
      </c>
      <c r="I30" s="470"/>
    </row>
    <row r="31" spans="1:9" ht="16" customHeight="1">
      <c r="A31" s="218" t="s">
        <v>20</v>
      </c>
      <c r="B31" s="26" t="s">
        <v>10</v>
      </c>
      <c r="C31" s="194">
        <v>297962</v>
      </c>
      <c r="D31" s="187">
        <v>2.1</v>
      </c>
      <c r="E31" s="186">
        <v>295029</v>
      </c>
      <c r="F31" s="182">
        <v>3.6</v>
      </c>
      <c r="G31" s="236">
        <v>267950</v>
      </c>
      <c r="H31" s="182">
        <v>3.5</v>
      </c>
      <c r="I31" s="188">
        <v>2933</v>
      </c>
    </row>
    <row r="32" spans="1:9" ht="16" customHeight="1">
      <c r="A32" s="34" t="s">
        <v>69</v>
      </c>
      <c r="B32" s="27" t="s">
        <v>59</v>
      </c>
      <c r="C32" s="126" t="s">
        <v>250</v>
      </c>
      <c r="D32" s="323" t="s">
        <v>250</v>
      </c>
      <c r="E32" s="126" t="s">
        <v>250</v>
      </c>
      <c r="F32" s="227" t="s">
        <v>250</v>
      </c>
      <c r="G32" s="126" t="s">
        <v>250</v>
      </c>
      <c r="H32" s="225" t="s">
        <v>250</v>
      </c>
      <c r="I32" s="224" t="s">
        <v>250</v>
      </c>
    </row>
    <row r="33" spans="1:10" ht="16" customHeight="1">
      <c r="A33" s="34" t="s">
        <v>107</v>
      </c>
      <c r="B33" s="27" t="s">
        <v>72</v>
      </c>
      <c r="C33" s="194">
        <v>406647</v>
      </c>
      <c r="D33" s="325">
        <v>8.1</v>
      </c>
      <c r="E33" s="189">
        <v>401727</v>
      </c>
      <c r="F33" s="130">
        <v>7</v>
      </c>
      <c r="G33" s="236">
        <v>370836</v>
      </c>
      <c r="H33" s="130">
        <v>5.2</v>
      </c>
      <c r="I33" s="190">
        <v>4920</v>
      </c>
    </row>
    <row r="34" spans="1:10" s="25" customFormat="1" ht="16" customHeight="1">
      <c r="A34" s="34" t="s">
        <v>39</v>
      </c>
      <c r="B34" s="27" t="s">
        <v>73</v>
      </c>
      <c r="C34" s="194">
        <v>307803</v>
      </c>
      <c r="D34" s="325">
        <v>4.2</v>
      </c>
      <c r="E34" s="189">
        <v>307293</v>
      </c>
      <c r="F34" s="130">
        <v>5.4</v>
      </c>
      <c r="G34" s="189">
        <v>276149</v>
      </c>
      <c r="H34" s="130">
        <v>5</v>
      </c>
      <c r="I34" s="190">
        <v>510</v>
      </c>
    </row>
    <row r="35" spans="1:10" s="25" customFormat="1" ht="16" customHeight="1">
      <c r="A35" s="34" t="s">
        <v>108</v>
      </c>
      <c r="B35" s="27" t="s">
        <v>74</v>
      </c>
      <c r="C35" s="88">
        <v>485495</v>
      </c>
      <c r="D35" s="327">
        <v>2.4</v>
      </c>
      <c r="E35" s="88">
        <v>480928</v>
      </c>
      <c r="F35" s="90">
        <v>2.2000000000000002</v>
      </c>
      <c r="G35" s="88">
        <v>408997</v>
      </c>
      <c r="H35" s="90">
        <v>1.5</v>
      </c>
      <c r="I35" s="138">
        <v>4567</v>
      </c>
    </row>
    <row r="36" spans="1:10" ht="16" customHeight="1">
      <c r="A36" s="34" t="s">
        <v>109</v>
      </c>
      <c r="B36" s="27" t="s">
        <v>70</v>
      </c>
      <c r="C36" s="194">
        <v>434373</v>
      </c>
      <c r="D36" s="325">
        <v>5.8</v>
      </c>
      <c r="E36" s="189">
        <v>431647</v>
      </c>
      <c r="F36" s="130">
        <v>5.6</v>
      </c>
      <c r="G36" s="189">
        <v>380813</v>
      </c>
      <c r="H36" s="130">
        <v>2.6</v>
      </c>
      <c r="I36" s="190">
        <v>2726</v>
      </c>
    </row>
    <row r="37" spans="1:10" ht="16" customHeight="1">
      <c r="A37" s="34" t="s">
        <v>110</v>
      </c>
      <c r="B37" s="27" t="s">
        <v>60</v>
      </c>
      <c r="C37" s="194">
        <v>347545</v>
      </c>
      <c r="D37" s="325">
        <v>7</v>
      </c>
      <c r="E37" s="189">
        <v>335437</v>
      </c>
      <c r="F37" s="130">
        <v>3.3</v>
      </c>
      <c r="G37" s="189">
        <v>257974</v>
      </c>
      <c r="H37" s="130">
        <v>3.6</v>
      </c>
      <c r="I37" s="190">
        <v>12108</v>
      </c>
    </row>
    <row r="38" spans="1:10" ht="16" customHeight="1">
      <c r="A38" s="34" t="s">
        <v>21</v>
      </c>
      <c r="B38" s="27" t="s">
        <v>61</v>
      </c>
      <c r="C38" s="194">
        <v>246591</v>
      </c>
      <c r="D38" s="325">
        <v>12.5</v>
      </c>
      <c r="E38" s="189">
        <v>241175</v>
      </c>
      <c r="F38" s="130">
        <v>10.6</v>
      </c>
      <c r="G38" s="189">
        <v>224490</v>
      </c>
      <c r="H38" s="130">
        <v>9</v>
      </c>
      <c r="I38" s="190">
        <v>5416</v>
      </c>
    </row>
    <row r="39" spans="1:10" ht="16" customHeight="1">
      <c r="A39" s="34" t="s">
        <v>111</v>
      </c>
      <c r="B39" s="27" t="s">
        <v>62</v>
      </c>
      <c r="C39" s="194">
        <v>299802</v>
      </c>
      <c r="D39" s="325">
        <v>-13.6</v>
      </c>
      <c r="E39" s="189">
        <v>299802</v>
      </c>
      <c r="F39" s="130">
        <v>-12.9</v>
      </c>
      <c r="G39" s="189">
        <v>295253</v>
      </c>
      <c r="H39" s="130">
        <v>-10.1</v>
      </c>
      <c r="I39" s="190">
        <v>0</v>
      </c>
    </row>
    <row r="40" spans="1:10" ht="16" customHeight="1">
      <c r="A40" s="34" t="s">
        <v>112</v>
      </c>
      <c r="B40" s="27" t="s">
        <v>157</v>
      </c>
      <c r="C40" s="194">
        <v>213621</v>
      </c>
      <c r="D40" s="328">
        <v>-30.5</v>
      </c>
      <c r="E40" s="126">
        <v>213621</v>
      </c>
      <c r="F40" s="195">
        <v>-28.8</v>
      </c>
      <c r="G40" s="88">
        <v>206717</v>
      </c>
      <c r="H40" s="196">
        <v>-29.4</v>
      </c>
      <c r="I40" s="191">
        <v>0</v>
      </c>
    </row>
    <row r="41" spans="1:10" ht="16" customHeight="1">
      <c r="A41" s="34" t="s">
        <v>113</v>
      </c>
      <c r="B41" s="27" t="s">
        <v>68</v>
      </c>
      <c r="C41" s="194">
        <v>380959</v>
      </c>
      <c r="D41" s="325">
        <v>-0.7</v>
      </c>
      <c r="E41" s="189">
        <v>379878</v>
      </c>
      <c r="F41" s="130">
        <v>3.4</v>
      </c>
      <c r="G41" s="189">
        <v>355172</v>
      </c>
      <c r="H41" s="130">
        <v>3.5</v>
      </c>
      <c r="I41" s="190">
        <v>1081</v>
      </c>
    </row>
    <row r="42" spans="1:10" ht="16" customHeight="1">
      <c r="A42" s="34" t="s">
        <v>114</v>
      </c>
      <c r="B42" s="27" t="s">
        <v>63</v>
      </c>
      <c r="C42" s="194">
        <v>138232</v>
      </c>
      <c r="D42" s="328">
        <v>0.8</v>
      </c>
      <c r="E42" s="189">
        <v>138212</v>
      </c>
      <c r="F42" s="130">
        <v>0.9</v>
      </c>
      <c r="G42" s="189">
        <v>127496</v>
      </c>
      <c r="H42" s="130">
        <v>-0.1</v>
      </c>
      <c r="I42" s="190">
        <v>20</v>
      </c>
    </row>
    <row r="43" spans="1:10" ht="16.5" customHeight="1">
      <c r="A43" s="34" t="s">
        <v>40</v>
      </c>
      <c r="B43" s="27" t="s">
        <v>64</v>
      </c>
      <c r="C43" s="88">
        <v>203011</v>
      </c>
      <c r="D43" s="327">
        <v>-0.7</v>
      </c>
      <c r="E43" s="88">
        <v>202773</v>
      </c>
      <c r="F43" s="90">
        <v>-0.4</v>
      </c>
      <c r="G43" s="88">
        <v>183679</v>
      </c>
      <c r="H43" s="90">
        <v>2.5</v>
      </c>
      <c r="I43" s="138">
        <v>238</v>
      </c>
    </row>
    <row r="44" spans="1:10" ht="16" customHeight="1">
      <c r="A44" s="34" t="s">
        <v>115</v>
      </c>
      <c r="B44" s="27" t="s">
        <v>66</v>
      </c>
      <c r="C44" s="194">
        <v>415535</v>
      </c>
      <c r="D44" s="116">
        <v>21.8</v>
      </c>
      <c r="E44" s="189">
        <v>411139</v>
      </c>
      <c r="F44" s="130">
        <v>22.3</v>
      </c>
      <c r="G44" s="189">
        <v>401219</v>
      </c>
      <c r="H44" s="130">
        <v>22.2</v>
      </c>
      <c r="I44" s="190">
        <v>4396</v>
      </c>
    </row>
    <row r="45" spans="1:10" ht="16" customHeight="1">
      <c r="A45" s="34" t="s">
        <v>116</v>
      </c>
      <c r="B45" s="27" t="s">
        <v>65</v>
      </c>
      <c r="C45" s="194">
        <v>306120</v>
      </c>
      <c r="D45" s="116">
        <v>-10</v>
      </c>
      <c r="E45" s="189">
        <v>304877</v>
      </c>
      <c r="F45" s="130">
        <v>-3.8</v>
      </c>
      <c r="G45" s="189">
        <v>278877</v>
      </c>
      <c r="H45" s="130">
        <v>-3.2</v>
      </c>
      <c r="I45" s="190">
        <v>1243</v>
      </c>
    </row>
    <row r="46" spans="1:10" ht="16" customHeight="1">
      <c r="A46" s="46" t="s">
        <v>117</v>
      </c>
      <c r="B46" s="27" t="s">
        <v>67</v>
      </c>
      <c r="C46" s="326">
        <v>301921</v>
      </c>
      <c r="D46" s="351">
        <v>2.4</v>
      </c>
      <c r="E46" s="326">
        <v>301582</v>
      </c>
      <c r="F46" s="241">
        <v>2.5</v>
      </c>
      <c r="G46" s="88">
        <v>274357</v>
      </c>
      <c r="H46" s="90">
        <v>3.2</v>
      </c>
      <c r="I46" s="224">
        <v>339</v>
      </c>
      <c r="J46"/>
    </row>
    <row r="47" spans="1:10" s="16" customFormat="1" ht="16" customHeight="1">
      <c r="A47" s="35" t="s">
        <v>118</v>
      </c>
      <c r="B47" s="28" t="s">
        <v>71</v>
      </c>
      <c r="C47" s="197">
        <v>199474</v>
      </c>
      <c r="D47" s="131">
        <v>-0.1</v>
      </c>
      <c r="E47" s="192">
        <v>194526</v>
      </c>
      <c r="F47" s="132">
        <v>-0.9</v>
      </c>
      <c r="G47" s="237">
        <v>177352</v>
      </c>
      <c r="H47" s="132">
        <v>-3.2</v>
      </c>
      <c r="I47" s="193">
        <v>4948</v>
      </c>
    </row>
    <row r="48" spans="1:10" ht="15" customHeight="1">
      <c r="C48" s="347"/>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239" customWidth="1"/>
    <col min="5" max="5" width="9.296875" style="2" customWidth="1"/>
    <col min="6" max="6" width="9.296875" style="239" customWidth="1"/>
    <col min="7" max="7" width="9.296875" style="2" customWidth="1"/>
    <col min="8" max="8" width="9.296875" style="239" customWidth="1"/>
    <col min="9" max="9" width="9.296875" style="2" customWidth="1"/>
    <col min="10" max="10" width="9.296875" style="239" customWidth="1"/>
    <col min="11" max="16384" width="9.09765625" style="2"/>
  </cols>
  <sheetData>
    <row r="1" spans="1:29" ht="13.5" customHeight="1">
      <c r="A1" s="171"/>
    </row>
    <row r="2" spans="1:29" ht="15" customHeight="1">
      <c r="A2" s="43" t="s">
        <v>103</v>
      </c>
      <c r="B2" s="43"/>
      <c r="C2" s="43"/>
      <c r="D2" s="240"/>
      <c r="E2" s="43"/>
      <c r="F2" s="240"/>
      <c r="G2" s="43"/>
      <c r="H2" s="244"/>
      <c r="I2" s="454" t="s">
        <v>42</v>
      </c>
      <c r="J2" s="454"/>
      <c r="K2" s="109"/>
      <c r="Z2" s="112"/>
      <c r="AC2" s="112"/>
    </row>
    <row r="3" spans="1:29" s="16" customFormat="1" ht="12" customHeight="1">
      <c r="A3" s="456" t="s">
        <v>28</v>
      </c>
      <c r="B3" s="457"/>
      <c r="C3" s="460" t="s">
        <v>25</v>
      </c>
      <c r="D3" s="460"/>
      <c r="E3" s="36"/>
      <c r="F3" s="242"/>
      <c r="G3" s="36"/>
      <c r="H3" s="245"/>
      <c r="I3" s="479"/>
      <c r="J3" s="480"/>
      <c r="K3" s="109"/>
    </row>
    <row r="4" spans="1:29" s="16" customFormat="1" ht="19.5" customHeight="1">
      <c r="A4" s="458"/>
      <c r="B4" s="459"/>
      <c r="C4" s="483"/>
      <c r="D4" s="483"/>
      <c r="E4" s="471" t="s">
        <v>26</v>
      </c>
      <c r="F4" s="472"/>
      <c r="G4" s="477" t="s">
        <v>27</v>
      </c>
      <c r="H4" s="472"/>
      <c r="I4" s="477" t="s">
        <v>75</v>
      </c>
      <c r="J4" s="472"/>
    </row>
    <row r="5" spans="1:29" s="16" customFormat="1" ht="13.5" customHeight="1">
      <c r="A5" s="458"/>
      <c r="B5" s="459"/>
      <c r="C5" s="37"/>
      <c r="D5" s="475" t="s">
        <v>31</v>
      </c>
      <c r="E5" s="38"/>
      <c r="F5" s="475" t="s">
        <v>31</v>
      </c>
      <c r="G5" s="128"/>
      <c r="H5" s="475" t="s">
        <v>31</v>
      </c>
      <c r="I5" s="481"/>
      <c r="J5" s="475" t="s">
        <v>33</v>
      </c>
      <c r="Z5" s="355"/>
    </row>
    <row r="6" spans="1:29" ht="12">
      <c r="A6" s="464"/>
      <c r="B6" s="465"/>
      <c r="C6" s="39"/>
      <c r="D6" s="476"/>
      <c r="E6" s="215"/>
      <c r="F6" s="476"/>
      <c r="G6" s="129"/>
      <c r="H6" s="476"/>
      <c r="I6" s="482"/>
      <c r="J6" s="476"/>
    </row>
    <row r="7" spans="1:29" ht="16" customHeight="1">
      <c r="A7" s="34" t="s">
        <v>20</v>
      </c>
      <c r="B7" s="27" t="s">
        <v>10</v>
      </c>
      <c r="C7" s="116">
        <v>134.4</v>
      </c>
      <c r="D7" s="116">
        <v>0.1</v>
      </c>
      <c r="E7" s="181">
        <v>123.8</v>
      </c>
      <c r="F7" s="182">
        <v>-0.6</v>
      </c>
      <c r="G7" s="116">
        <v>10.6</v>
      </c>
      <c r="H7" s="182">
        <v>8.1999999999999993</v>
      </c>
      <c r="I7" s="181">
        <v>17.2</v>
      </c>
      <c r="J7" s="182">
        <v>-0.1</v>
      </c>
    </row>
    <row r="8" spans="1:29" ht="16" customHeight="1">
      <c r="A8" s="34" t="s">
        <v>69</v>
      </c>
      <c r="B8" s="27" t="s">
        <v>59</v>
      </c>
      <c r="C8" s="225" t="s">
        <v>250</v>
      </c>
      <c r="D8" s="241" t="s">
        <v>250</v>
      </c>
      <c r="E8" s="226" t="s">
        <v>250</v>
      </c>
      <c r="F8" s="243" t="s">
        <v>250</v>
      </c>
      <c r="G8" s="225" t="s">
        <v>250</v>
      </c>
      <c r="H8" s="241" t="s">
        <v>250</v>
      </c>
      <c r="I8" s="226" t="s">
        <v>250</v>
      </c>
      <c r="J8" s="243" t="s">
        <v>250</v>
      </c>
      <c r="K8" s="45"/>
    </row>
    <row r="9" spans="1:29" ht="16" customHeight="1">
      <c r="A9" s="34" t="s">
        <v>107</v>
      </c>
      <c r="B9" s="27" t="s">
        <v>72</v>
      </c>
      <c r="C9" s="116">
        <v>142.19999999999999</v>
      </c>
      <c r="D9" s="116">
        <v>-4.0999999999999996</v>
      </c>
      <c r="E9" s="133">
        <v>131.1</v>
      </c>
      <c r="F9" s="130">
        <v>-4.5</v>
      </c>
      <c r="G9" s="116">
        <v>11.1</v>
      </c>
      <c r="H9" s="328">
        <v>0</v>
      </c>
      <c r="I9" s="133">
        <v>17.899999999999999</v>
      </c>
      <c r="J9" s="130">
        <v>-1</v>
      </c>
    </row>
    <row r="10" spans="1:29" s="25" customFormat="1" ht="16" customHeight="1">
      <c r="A10" s="34" t="s">
        <v>39</v>
      </c>
      <c r="B10" s="27" t="s">
        <v>73</v>
      </c>
      <c r="C10" s="116">
        <v>148.19999999999999</v>
      </c>
      <c r="D10" s="116">
        <v>3.2</v>
      </c>
      <c r="E10" s="133">
        <v>133.4</v>
      </c>
      <c r="F10" s="130">
        <v>1.3</v>
      </c>
      <c r="G10" s="116">
        <v>14.8</v>
      </c>
      <c r="H10" s="328">
        <v>25.4</v>
      </c>
      <c r="I10" s="133">
        <v>17.600000000000001</v>
      </c>
      <c r="J10" s="130">
        <v>0.3</v>
      </c>
    </row>
    <row r="11" spans="1:29" s="25" customFormat="1" ht="16" customHeight="1">
      <c r="A11" s="34" t="s">
        <v>108</v>
      </c>
      <c r="B11" s="27" t="s">
        <v>74</v>
      </c>
      <c r="C11" s="142">
        <v>158</v>
      </c>
      <c r="D11" s="90">
        <v>-2.9</v>
      </c>
      <c r="E11" s="142">
        <v>138.19999999999999</v>
      </c>
      <c r="F11" s="90">
        <v>-0.2</v>
      </c>
      <c r="G11" s="142">
        <v>19.8</v>
      </c>
      <c r="H11" s="327">
        <v>-18.5</v>
      </c>
      <c r="I11" s="142">
        <v>17.8</v>
      </c>
      <c r="J11" s="90">
        <v>0.3</v>
      </c>
    </row>
    <row r="12" spans="1:29" ht="16" customHeight="1">
      <c r="A12" s="34" t="s">
        <v>109</v>
      </c>
      <c r="B12" s="27" t="s">
        <v>70</v>
      </c>
      <c r="C12" s="116">
        <v>152.4</v>
      </c>
      <c r="D12" s="116">
        <v>0.6</v>
      </c>
      <c r="E12" s="133">
        <v>134.80000000000001</v>
      </c>
      <c r="F12" s="130">
        <v>-3.2</v>
      </c>
      <c r="G12" s="116">
        <v>17.600000000000001</v>
      </c>
      <c r="H12" s="328">
        <v>44.3</v>
      </c>
      <c r="I12" s="133">
        <v>18.2</v>
      </c>
      <c r="J12" s="130">
        <v>-0.2</v>
      </c>
    </row>
    <row r="13" spans="1:29" ht="16" customHeight="1">
      <c r="A13" s="34" t="s">
        <v>110</v>
      </c>
      <c r="B13" s="27" t="s">
        <v>60</v>
      </c>
      <c r="C13" s="116">
        <v>180.8</v>
      </c>
      <c r="D13" s="116">
        <v>4.0999999999999996</v>
      </c>
      <c r="E13" s="133">
        <v>152.30000000000001</v>
      </c>
      <c r="F13" s="130">
        <v>5.2</v>
      </c>
      <c r="G13" s="116">
        <v>28.5</v>
      </c>
      <c r="H13" s="328">
        <v>-1.1000000000000001</v>
      </c>
      <c r="I13" s="133">
        <v>20.100000000000001</v>
      </c>
      <c r="J13" s="130">
        <v>-0.1</v>
      </c>
    </row>
    <row r="14" spans="1:29" ht="16" customHeight="1">
      <c r="A14" s="34" t="s">
        <v>21</v>
      </c>
      <c r="B14" s="27" t="s">
        <v>61</v>
      </c>
      <c r="C14" s="116">
        <v>135.5</v>
      </c>
      <c r="D14" s="116">
        <v>4.3</v>
      </c>
      <c r="E14" s="133">
        <v>128.1</v>
      </c>
      <c r="F14" s="130">
        <v>3.1</v>
      </c>
      <c r="G14" s="116">
        <v>7.4</v>
      </c>
      <c r="H14" s="328">
        <v>32.1</v>
      </c>
      <c r="I14" s="133">
        <v>17.899999999999999</v>
      </c>
      <c r="J14" s="130">
        <v>0.1</v>
      </c>
    </row>
    <row r="15" spans="1:29" ht="16" customHeight="1">
      <c r="A15" s="34" t="s">
        <v>111</v>
      </c>
      <c r="B15" s="27" t="s">
        <v>62</v>
      </c>
      <c r="C15" s="116">
        <v>130</v>
      </c>
      <c r="D15" s="116">
        <v>-9.9</v>
      </c>
      <c r="E15" s="133">
        <v>126.7</v>
      </c>
      <c r="F15" s="130">
        <v>-6.3</v>
      </c>
      <c r="G15" s="116">
        <v>3.3</v>
      </c>
      <c r="H15" s="328">
        <v>-63.7</v>
      </c>
      <c r="I15" s="133">
        <v>17.8</v>
      </c>
      <c r="J15" s="130">
        <v>-0.5</v>
      </c>
    </row>
    <row r="16" spans="1:29" ht="16" customHeight="1">
      <c r="A16" s="34" t="s">
        <v>112</v>
      </c>
      <c r="B16" s="27" t="s">
        <v>157</v>
      </c>
      <c r="C16" s="89">
        <v>139.30000000000001</v>
      </c>
      <c r="D16" s="91">
        <v>1.1000000000000001</v>
      </c>
      <c r="E16" s="89">
        <v>131.4</v>
      </c>
      <c r="F16" s="90">
        <v>1.9</v>
      </c>
      <c r="G16" s="91">
        <v>7.9</v>
      </c>
      <c r="H16" s="327">
        <v>-11.2</v>
      </c>
      <c r="I16" s="89">
        <v>18</v>
      </c>
      <c r="J16" s="90">
        <v>1.1000000000000001</v>
      </c>
    </row>
    <row r="17" spans="1:13" ht="16" customHeight="1">
      <c r="A17" s="34" t="s">
        <v>113</v>
      </c>
      <c r="B17" s="27" t="s">
        <v>68</v>
      </c>
      <c r="C17" s="116">
        <v>135.69999999999999</v>
      </c>
      <c r="D17" s="116">
        <v>1.1000000000000001</v>
      </c>
      <c r="E17" s="133">
        <v>127.3</v>
      </c>
      <c r="F17" s="130">
        <v>1.8</v>
      </c>
      <c r="G17" s="116">
        <v>8.4</v>
      </c>
      <c r="H17" s="328">
        <v>-6.7</v>
      </c>
      <c r="I17" s="133">
        <v>17.5</v>
      </c>
      <c r="J17" s="130">
        <v>0.8</v>
      </c>
    </row>
    <row r="18" spans="1:13" ht="16" customHeight="1">
      <c r="A18" s="34" t="s">
        <v>114</v>
      </c>
      <c r="B18" s="27" t="s">
        <v>63</v>
      </c>
      <c r="C18" s="116">
        <v>79.7</v>
      </c>
      <c r="D18" s="116">
        <v>-12.5</v>
      </c>
      <c r="E18" s="133">
        <v>75.5</v>
      </c>
      <c r="F18" s="130">
        <v>-10.7</v>
      </c>
      <c r="G18" s="116">
        <v>4.2</v>
      </c>
      <c r="H18" s="328">
        <v>-35.4</v>
      </c>
      <c r="I18" s="133">
        <v>13.1</v>
      </c>
      <c r="J18" s="130">
        <v>-0.6</v>
      </c>
    </row>
    <row r="19" spans="1:13" ht="16" customHeight="1">
      <c r="A19" s="34" t="s">
        <v>40</v>
      </c>
      <c r="B19" s="27" t="s">
        <v>64</v>
      </c>
      <c r="C19" s="116">
        <v>131.4</v>
      </c>
      <c r="D19" s="116">
        <v>-1.7</v>
      </c>
      <c r="E19" s="133">
        <v>124.7</v>
      </c>
      <c r="F19" s="130">
        <v>-0.6</v>
      </c>
      <c r="G19" s="116">
        <v>6.7</v>
      </c>
      <c r="H19" s="328">
        <v>-18.3</v>
      </c>
      <c r="I19" s="133">
        <v>18</v>
      </c>
      <c r="J19" s="130">
        <v>0.2</v>
      </c>
    </row>
    <row r="20" spans="1:13" ht="16" customHeight="1">
      <c r="A20" s="34" t="s">
        <v>115</v>
      </c>
      <c r="B20" s="27" t="s">
        <v>66</v>
      </c>
      <c r="C20" s="116">
        <v>128.6</v>
      </c>
      <c r="D20" s="116">
        <v>2.2000000000000002</v>
      </c>
      <c r="E20" s="133">
        <v>110.2</v>
      </c>
      <c r="F20" s="130">
        <v>-0.9</v>
      </c>
      <c r="G20" s="116">
        <v>18.399999999999999</v>
      </c>
      <c r="H20" s="130">
        <v>25.2</v>
      </c>
      <c r="I20" s="133">
        <v>16.2</v>
      </c>
      <c r="J20" s="130">
        <v>0.4</v>
      </c>
    </row>
    <row r="21" spans="1:13" ht="16" customHeight="1">
      <c r="A21" s="34" t="s">
        <v>116</v>
      </c>
      <c r="B21" s="27" t="s">
        <v>65</v>
      </c>
      <c r="C21" s="116">
        <v>129</v>
      </c>
      <c r="D21" s="116">
        <v>-3.2</v>
      </c>
      <c r="E21" s="133">
        <v>124</v>
      </c>
      <c r="F21" s="130">
        <v>-3.4</v>
      </c>
      <c r="G21" s="116">
        <v>5</v>
      </c>
      <c r="H21" s="130">
        <v>0</v>
      </c>
      <c r="I21" s="133">
        <v>17.2</v>
      </c>
      <c r="J21" s="130">
        <v>-0.1</v>
      </c>
    </row>
    <row r="22" spans="1:13" ht="16" customHeight="1">
      <c r="A22" s="46" t="s">
        <v>117</v>
      </c>
      <c r="B22" s="27" t="s">
        <v>67</v>
      </c>
      <c r="C22" s="142">
        <v>150.80000000000001</v>
      </c>
      <c r="D22" s="90">
        <v>-0.3</v>
      </c>
      <c r="E22" s="142">
        <v>138.80000000000001</v>
      </c>
      <c r="F22" s="90">
        <v>2.2000000000000002</v>
      </c>
      <c r="G22" s="142">
        <v>12</v>
      </c>
      <c r="H22" s="90">
        <v>-22</v>
      </c>
      <c r="I22" s="142">
        <v>18.7</v>
      </c>
      <c r="J22" s="90">
        <v>0</v>
      </c>
    </row>
    <row r="23" spans="1:13" s="16" customFormat="1" ht="16" customHeight="1">
      <c r="A23" s="35" t="s">
        <v>118</v>
      </c>
      <c r="B23" s="28" t="s">
        <v>71</v>
      </c>
      <c r="C23" s="131">
        <v>128.19999999999999</v>
      </c>
      <c r="D23" s="131">
        <v>4</v>
      </c>
      <c r="E23" s="134">
        <v>118.6</v>
      </c>
      <c r="F23" s="132">
        <v>2.7</v>
      </c>
      <c r="G23" s="131">
        <v>9.6</v>
      </c>
      <c r="H23" s="132">
        <v>24.6</v>
      </c>
      <c r="I23" s="134">
        <v>16.7</v>
      </c>
      <c r="J23" s="132">
        <v>0</v>
      </c>
    </row>
    <row r="24" spans="1:13" s="16" customFormat="1" ht="33" customHeight="1">
      <c r="A24" s="120"/>
      <c r="B24" s="120"/>
      <c r="C24" s="3"/>
      <c r="D24" s="239"/>
      <c r="E24" s="2"/>
      <c r="F24" s="239"/>
      <c r="G24" s="2"/>
      <c r="H24" s="239"/>
      <c r="I24" s="2"/>
      <c r="J24" s="239"/>
    </row>
    <row r="25" spans="1:13" ht="15" customHeight="1">
      <c r="A25" s="44" t="s">
        <v>104</v>
      </c>
      <c r="I25" s="478" t="s">
        <v>42</v>
      </c>
      <c r="J25" s="478"/>
    </row>
    <row r="26" spans="1:13" s="25" customFormat="1" ht="12" customHeight="1">
      <c r="A26" s="456" t="s">
        <v>28</v>
      </c>
      <c r="B26" s="457"/>
      <c r="C26" s="460" t="s">
        <v>25</v>
      </c>
      <c r="D26" s="460"/>
      <c r="E26" s="36"/>
      <c r="F26" s="242"/>
      <c r="G26" s="36"/>
      <c r="H26" s="245"/>
      <c r="I26" s="479"/>
      <c r="J26" s="480"/>
    </row>
    <row r="27" spans="1:13" s="25" customFormat="1" ht="19.5" customHeight="1">
      <c r="A27" s="458"/>
      <c r="B27" s="459"/>
      <c r="C27" s="483"/>
      <c r="D27" s="483"/>
      <c r="E27" s="471" t="s">
        <v>26</v>
      </c>
      <c r="F27" s="472"/>
      <c r="G27" s="477" t="s">
        <v>27</v>
      </c>
      <c r="H27" s="477"/>
      <c r="I27" s="471" t="s">
        <v>75</v>
      </c>
      <c r="J27" s="472"/>
    </row>
    <row r="28" spans="1:13" ht="13.5" customHeight="1">
      <c r="A28" s="458"/>
      <c r="B28" s="459"/>
      <c r="C28" s="37"/>
      <c r="D28" s="475" t="s">
        <v>31</v>
      </c>
      <c r="E28" s="38"/>
      <c r="F28" s="475" t="s">
        <v>31</v>
      </c>
      <c r="G28" s="216"/>
      <c r="H28" s="473" t="s">
        <v>31</v>
      </c>
      <c r="I28" s="481"/>
      <c r="J28" s="475" t="s">
        <v>33</v>
      </c>
    </row>
    <row r="29" spans="1:13" ht="12.75" customHeight="1">
      <c r="A29" s="464"/>
      <c r="B29" s="465"/>
      <c r="C29" s="39"/>
      <c r="D29" s="476"/>
      <c r="E29" s="215"/>
      <c r="F29" s="476"/>
      <c r="G29" s="217"/>
      <c r="H29" s="474"/>
      <c r="I29" s="482"/>
      <c r="J29" s="476"/>
    </row>
    <row r="30" spans="1:13" ht="16.5" customHeight="1">
      <c r="A30" s="34" t="s">
        <v>20</v>
      </c>
      <c r="B30" s="26" t="s">
        <v>10</v>
      </c>
      <c r="C30" s="116">
        <v>140.69999999999999</v>
      </c>
      <c r="D30" s="116">
        <v>1.2</v>
      </c>
      <c r="E30" s="181">
        <v>127.4</v>
      </c>
      <c r="F30" s="182">
        <v>0.3</v>
      </c>
      <c r="G30" s="116">
        <v>13.3</v>
      </c>
      <c r="H30" s="182">
        <v>10.9</v>
      </c>
      <c r="I30" s="185">
        <v>17.5</v>
      </c>
      <c r="J30" s="182">
        <v>0.1</v>
      </c>
    </row>
    <row r="31" spans="1:13" ht="15.75" customHeight="1">
      <c r="A31" s="34" t="s">
        <v>69</v>
      </c>
      <c r="B31" s="27" t="s">
        <v>59</v>
      </c>
      <c r="C31" s="319" t="s">
        <v>250</v>
      </c>
      <c r="D31" s="241" t="s">
        <v>250</v>
      </c>
      <c r="E31" s="226" t="s">
        <v>250</v>
      </c>
      <c r="F31" s="243" t="s">
        <v>250</v>
      </c>
      <c r="G31" s="225" t="s">
        <v>250</v>
      </c>
      <c r="H31" s="241" t="s">
        <v>250</v>
      </c>
      <c r="I31" s="226" t="s">
        <v>250</v>
      </c>
      <c r="J31" s="243" t="s">
        <v>250</v>
      </c>
      <c r="K31" s="25"/>
      <c r="L31" s="25"/>
      <c r="M31" s="25"/>
    </row>
    <row r="32" spans="1:13" ht="15.75" customHeight="1">
      <c r="A32" s="34" t="s">
        <v>107</v>
      </c>
      <c r="B32" s="27" t="s">
        <v>72</v>
      </c>
      <c r="C32" s="116">
        <v>142.30000000000001</v>
      </c>
      <c r="D32" s="325">
        <v>-11.1</v>
      </c>
      <c r="E32" s="329">
        <v>124.2</v>
      </c>
      <c r="F32" s="328">
        <v>-14.6</v>
      </c>
      <c r="G32" s="325">
        <v>18.100000000000001</v>
      </c>
      <c r="H32" s="328">
        <v>22.2</v>
      </c>
      <c r="I32" s="330">
        <v>16.8</v>
      </c>
      <c r="J32" s="130">
        <v>-2.1</v>
      </c>
      <c r="K32" s="25"/>
      <c r="L32" s="25"/>
      <c r="M32" s="25"/>
    </row>
    <row r="33" spans="1:14" ht="15.75" customHeight="1">
      <c r="A33" s="34" t="s">
        <v>39</v>
      </c>
      <c r="B33" s="27" t="s">
        <v>73</v>
      </c>
      <c r="C33" s="116">
        <v>148.69999999999999</v>
      </c>
      <c r="D33" s="325">
        <v>3.5</v>
      </c>
      <c r="E33" s="329">
        <v>133.30000000000001</v>
      </c>
      <c r="F33" s="328">
        <v>2.1</v>
      </c>
      <c r="G33" s="325">
        <v>15.4</v>
      </c>
      <c r="H33" s="328">
        <v>16.7</v>
      </c>
      <c r="I33" s="330">
        <v>17.5</v>
      </c>
      <c r="J33" s="130">
        <v>0.4</v>
      </c>
      <c r="K33" s="25"/>
      <c r="L33" s="25"/>
      <c r="M33" s="25"/>
    </row>
    <row r="34" spans="1:14" ht="15.75" customHeight="1">
      <c r="A34" s="34" t="s">
        <v>108</v>
      </c>
      <c r="B34" s="27" t="s">
        <v>74</v>
      </c>
      <c r="C34" s="142">
        <v>162.30000000000001</v>
      </c>
      <c r="D34" s="327">
        <v>-0.3</v>
      </c>
      <c r="E34" s="331">
        <v>139</v>
      </c>
      <c r="F34" s="327">
        <v>0.4</v>
      </c>
      <c r="G34" s="331">
        <v>23.3</v>
      </c>
      <c r="H34" s="327">
        <v>-4.0999999999999996</v>
      </c>
      <c r="I34" s="331">
        <v>17.7</v>
      </c>
      <c r="J34" s="90">
        <v>0.2</v>
      </c>
      <c r="K34" s="25"/>
      <c r="L34" s="25"/>
      <c r="M34" s="25"/>
    </row>
    <row r="35" spans="1:14" ht="15.75" customHeight="1">
      <c r="A35" s="34" t="s">
        <v>109</v>
      </c>
      <c r="B35" s="27" t="s">
        <v>70</v>
      </c>
      <c r="C35" s="116">
        <v>155.80000000000001</v>
      </c>
      <c r="D35" s="325">
        <v>3</v>
      </c>
      <c r="E35" s="329">
        <v>138.1</v>
      </c>
      <c r="F35" s="328">
        <v>0.1</v>
      </c>
      <c r="G35" s="329">
        <v>17.7</v>
      </c>
      <c r="H35" s="328">
        <v>32.200000000000003</v>
      </c>
      <c r="I35" s="330">
        <v>18.5</v>
      </c>
      <c r="J35" s="130">
        <v>0</v>
      </c>
    </row>
    <row r="36" spans="1:14" ht="15.75" customHeight="1">
      <c r="A36" s="34" t="s">
        <v>110</v>
      </c>
      <c r="B36" s="27" t="s">
        <v>60</v>
      </c>
      <c r="C36" s="116">
        <v>186.9</v>
      </c>
      <c r="D36" s="325">
        <v>5</v>
      </c>
      <c r="E36" s="329">
        <v>152.5</v>
      </c>
      <c r="F36" s="328">
        <v>4.9000000000000004</v>
      </c>
      <c r="G36" s="329">
        <v>34.4</v>
      </c>
      <c r="H36" s="328">
        <v>5.5</v>
      </c>
      <c r="I36" s="330">
        <v>20</v>
      </c>
      <c r="J36" s="130">
        <v>0.6</v>
      </c>
    </row>
    <row r="37" spans="1:14" ht="15.75" customHeight="1">
      <c r="A37" s="34" t="s">
        <v>21</v>
      </c>
      <c r="B37" s="27" t="s">
        <v>61</v>
      </c>
      <c r="C37" s="116">
        <v>133.9</v>
      </c>
      <c r="D37" s="325">
        <v>10.7</v>
      </c>
      <c r="E37" s="329">
        <v>125.2</v>
      </c>
      <c r="F37" s="328">
        <v>8.1999999999999993</v>
      </c>
      <c r="G37" s="329">
        <v>8.6999999999999993</v>
      </c>
      <c r="H37" s="328">
        <v>64.2</v>
      </c>
      <c r="I37" s="330">
        <v>17.8</v>
      </c>
      <c r="J37" s="130">
        <v>0.2</v>
      </c>
    </row>
    <row r="38" spans="1:14" ht="15.75" customHeight="1">
      <c r="A38" s="34" t="s">
        <v>111</v>
      </c>
      <c r="B38" s="27" t="s">
        <v>62</v>
      </c>
      <c r="C38" s="116">
        <v>130</v>
      </c>
      <c r="D38" s="325">
        <v>-7.3</v>
      </c>
      <c r="E38" s="329">
        <v>127.6</v>
      </c>
      <c r="F38" s="328">
        <v>-2.4</v>
      </c>
      <c r="G38" s="329">
        <v>2.4</v>
      </c>
      <c r="H38" s="328">
        <v>-74.8</v>
      </c>
      <c r="I38" s="330">
        <v>17.8</v>
      </c>
      <c r="J38" s="130">
        <v>-0.1</v>
      </c>
    </row>
    <row r="39" spans="1:14" ht="15.75" customHeight="1">
      <c r="A39" s="34" t="s">
        <v>112</v>
      </c>
      <c r="B39" s="27" t="s">
        <v>157</v>
      </c>
      <c r="C39" s="91">
        <v>132.30000000000001</v>
      </c>
      <c r="D39" s="332">
        <v>-10</v>
      </c>
      <c r="E39" s="333">
        <v>127.9</v>
      </c>
      <c r="F39" s="327">
        <v>-7.7</v>
      </c>
      <c r="G39" s="333">
        <v>4.4000000000000004</v>
      </c>
      <c r="H39" s="327">
        <v>-47.6</v>
      </c>
      <c r="I39" s="334">
        <v>18.5</v>
      </c>
      <c r="J39" s="90">
        <v>1.3</v>
      </c>
    </row>
    <row r="40" spans="1:14" s="16" customFormat="1" ht="15.75" customHeight="1">
      <c r="A40" s="34" t="s">
        <v>113</v>
      </c>
      <c r="B40" s="27" t="s">
        <v>68</v>
      </c>
      <c r="C40" s="116">
        <v>135.69999999999999</v>
      </c>
      <c r="D40" s="325">
        <v>-3.1</v>
      </c>
      <c r="E40" s="329">
        <v>127.3</v>
      </c>
      <c r="F40" s="328">
        <v>-1.1000000000000001</v>
      </c>
      <c r="G40" s="329">
        <v>8.4</v>
      </c>
      <c r="H40" s="328">
        <v>-24.9</v>
      </c>
      <c r="I40" s="330">
        <v>17</v>
      </c>
      <c r="J40" s="130">
        <v>-0.2</v>
      </c>
      <c r="K40" s="2"/>
      <c r="L40" s="2"/>
      <c r="M40" s="2"/>
      <c r="N40" s="2"/>
    </row>
    <row r="41" spans="1:14" s="16" customFormat="1" ht="15.75" customHeight="1">
      <c r="A41" s="34" t="s">
        <v>114</v>
      </c>
      <c r="B41" s="27" t="s">
        <v>63</v>
      </c>
      <c r="C41" s="116">
        <v>91.6</v>
      </c>
      <c r="D41" s="325">
        <v>-9.8000000000000007</v>
      </c>
      <c r="E41" s="329">
        <v>84.4</v>
      </c>
      <c r="F41" s="328">
        <v>-11.4</v>
      </c>
      <c r="G41" s="329">
        <v>7.2</v>
      </c>
      <c r="H41" s="328">
        <v>14.2</v>
      </c>
      <c r="I41" s="330">
        <v>14</v>
      </c>
      <c r="J41" s="130">
        <v>-0.8</v>
      </c>
      <c r="K41" s="2"/>
      <c r="L41" s="2"/>
      <c r="M41" s="2"/>
      <c r="N41" s="2"/>
    </row>
    <row r="42" spans="1:14" s="16" customFormat="1" ht="15.75" customHeight="1">
      <c r="A42" s="34" t="s">
        <v>40</v>
      </c>
      <c r="B42" s="27" t="s">
        <v>64</v>
      </c>
      <c r="C42" s="142">
        <v>128.69999999999999</v>
      </c>
      <c r="D42" s="327">
        <v>-10.1</v>
      </c>
      <c r="E42" s="331">
        <v>116.7</v>
      </c>
      <c r="F42" s="327">
        <v>-8.3000000000000007</v>
      </c>
      <c r="G42" s="331">
        <v>12</v>
      </c>
      <c r="H42" s="327">
        <v>-24.5</v>
      </c>
      <c r="I42" s="331">
        <v>17.100000000000001</v>
      </c>
      <c r="J42" s="90">
        <v>-0.4</v>
      </c>
      <c r="K42" s="2"/>
      <c r="L42" s="2"/>
      <c r="M42" s="2"/>
      <c r="N42" s="2"/>
    </row>
    <row r="43" spans="1:14" ht="15.75" customHeight="1">
      <c r="A43" s="34" t="s">
        <v>115</v>
      </c>
      <c r="B43" s="27" t="s">
        <v>66</v>
      </c>
      <c r="C43" s="116">
        <v>149.30000000000001</v>
      </c>
      <c r="D43" s="325">
        <v>9.9</v>
      </c>
      <c r="E43" s="329">
        <v>127.7</v>
      </c>
      <c r="F43" s="328">
        <v>5.4</v>
      </c>
      <c r="G43" s="329">
        <v>21.6</v>
      </c>
      <c r="H43" s="328">
        <v>46.8</v>
      </c>
      <c r="I43" s="330">
        <v>17.899999999999999</v>
      </c>
      <c r="J43" s="130">
        <v>0.7</v>
      </c>
    </row>
    <row r="44" spans="1:14" s="25" customFormat="1" ht="15.75" customHeight="1">
      <c r="A44" s="34" t="s">
        <v>116</v>
      </c>
      <c r="B44" s="27" t="s">
        <v>65</v>
      </c>
      <c r="C44" s="116">
        <v>135.5</v>
      </c>
      <c r="D44" s="325">
        <v>-2.8</v>
      </c>
      <c r="E44" s="329">
        <v>129.19999999999999</v>
      </c>
      <c r="F44" s="328">
        <v>-2.5</v>
      </c>
      <c r="G44" s="329">
        <v>6.3</v>
      </c>
      <c r="H44" s="328">
        <v>-11.2</v>
      </c>
      <c r="I44" s="330">
        <v>17.399999999999999</v>
      </c>
      <c r="J44" s="130">
        <v>0</v>
      </c>
      <c r="K44" s="2"/>
      <c r="L44" s="2"/>
      <c r="M44" s="2"/>
      <c r="N44" s="2"/>
    </row>
    <row r="45" spans="1:14" s="25" customFormat="1" ht="15.75" customHeight="1">
      <c r="A45" s="46" t="s">
        <v>117</v>
      </c>
      <c r="B45" s="68" t="s">
        <v>67</v>
      </c>
      <c r="C45" s="223">
        <v>153.80000000000001</v>
      </c>
      <c r="D45" s="335">
        <v>-0.8</v>
      </c>
      <c r="E45" s="336">
        <v>135.6</v>
      </c>
      <c r="F45" s="335">
        <v>-0.1</v>
      </c>
      <c r="G45" s="336">
        <v>18.2</v>
      </c>
      <c r="H45" s="335">
        <v>-5.2</v>
      </c>
      <c r="I45" s="336">
        <v>18.600000000000001</v>
      </c>
      <c r="J45" s="243">
        <v>0</v>
      </c>
      <c r="K45" s="2"/>
      <c r="L45" s="2"/>
      <c r="M45" s="2"/>
      <c r="N45" s="2"/>
    </row>
    <row r="46" spans="1:14" s="25" customFormat="1" ht="15.75" customHeight="1">
      <c r="A46" s="35" t="s">
        <v>118</v>
      </c>
      <c r="B46" s="28" t="s">
        <v>71</v>
      </c>
      <c r="C46" s="134">
        <v>128.19999999999999</v>
      </c>
      <c r="D46" s="337">
        <v>4.5</v>
      </c>
      <c r="E46" s="338">
        <v>116.5</v>
      </c>
      <c r="F46" s="339">
        <v>2.8</v>
      </c>
      <c r="G46" s="338">
        <v>11.7</v>
      </c>
      <c r="H46" s="339">
        <v>23.1</v>
      </c>
      <c r="I46" s="340">
        <v>16.899999999999999</v>
      </c>
      <c r="J46" s="132">
        <v>0.1</v>
      </c>
      <c r="K46" s="2"/>
      <c r="L46" s="2"/>
      <c r="M46" s="2"/>
      <c r="N46" s="2"/>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228" customWidth="1"/>
    <col min="4" max="4" width="9.69921875" style="239" customWidth="1"/>
    <col min="5" max="5" width="9.69921875" style="2" customWidth="1"/>
    <col min="6" max="6" width="9.69921875" style="239" customWidth="1"/>
    <col min="7" max="7" width="9.69921875" style="246" customWidth="1"/>
    <col min="8" max="8" width="10" style="276" customWidth="1"/>
    <col min="9" max="9" width="9.296875" style="246" customWidth="1"/>
    <col min="10" max="10" width="9.296875" style="276" customWidth="1"/>
    <col min="11" max="16384" width="9.09765625" style="2"/>
  </cols>
  <sheetData>
    <row r="1" spans="1:29" ht="13.5" customHeight="1">
      <c r="A1" s="171"/>
    </row>
    <row r="2" spans="1:29" ht="15" customHeight="1">
      <c r="A2" s="44" t="s">
        <v>105</v>
      </c>
      <c r="B2" s="113"/>
      <c r="C2" s="259"/>
      <c r="D2" s="257"/>
      <c r="E2" s="114"/>
      <c r="F2" s="257"/>
      <c r="G2" s="247"/>
      <c r="H2" s="279"/>
      <c r="I2" s="454" t="s">
        <v>52</v>
      </c>
      <c r="J2" s="454"/>
      <c r="K2" s="109"/>
      <c r="Z2" s="112"/>
      <c r="AC2" s="112"/>
    </row>
    <row r="3" spans="1:29" s="16" customFormat="1" ht="12" customHeight="1">
      <c r="A3" s="456" t="s">
        <v>28</v>
      </c>
      <c r="B3" s="457"/>
      <c r="C3" s="460"/>
      <c r="D3" s="487"/>
      <c r="E3" s="460"/>
      <c r="F3" s="488"/>
      <c r="G3" s="462" t="s">
        <v>76</v>
      </c>
      <c r="H3" s="462"/>
      <c r="I3" s="462"/>
      <c r="J3" s="499"/>
      <c r="K3" s="109"/>
    </row>
    <row r="4" spans="1:29" s="16" customFormat="1" ht="19.5" customHeight="1">
      <c r="A4" s="458"/>
      <c r="B4" s="459"/>
      <c r="C4" s="466" t="s">
        <v>77</v>
      </c>
      <c r="D4" s="484"/>
      <c r="E4" s="467" t="s">
        <v>36</v>
      </c>
      <c r="F4" s="499"/>
      <c r="G4" s="477"/>
      <c r="H4" s="477"/>
      <c r="I4" s="477"/>
      <c r="J4" s="472"/>
      <c r="K4" s="110"/>
    </row>
    <row r="5" spans="1:29" s="16" customFormat="1" ht="12.75" customHeight="1">
      <c r="A5" s="458"/>
      <c r="B5" s="459"/>
      <c r="C5" s="495"/>
      <c r="D5" s="475" t="s">
        <v>31</v>
      </c>
      <c r="E5" s="507" t="s">
        <v>46</v>
      </c>
      <c r="F5" s="489" t="s">
        <v>33</v>
      </c>
      <c r="G5" s="485" t="s">
        <v>34</v>
      </c>
      <c r="H5" s="497" t="s">
        <v>33</v>
      </c>
      <c r="I5" s="485" t="s">
        <v>35</v>
      </c>
      <c r="J5" s="497" t="s">
        <v>33</v>
      </c>
      <c r="K5" s="110"/>
      <c r="Z5" s="355"/>
    </row>
    <row r="6" spans="1:29" ht="13.5" customHeight="1">
      <c r="A6" s="464"/>
      <c r="B6" s="465"/>
      <c r="C6" s="496"/>
      <c r="D6" s="476"/>
      <c r="E6" s="508"/>
      <c r="F6" s="490"/>
      <c r="G6" s="486"/>
      <c r="H6" s="498"/>
      <c r="I6" s="486"/>
      <c r="J6" s="498"/>
      <c r="K6" s="115"/>
    </row>
    <row r="7" spans="1:29" ht="16" customHeight="1">
      <c r="A7" s="34" t="s">
        <v>20</v>
      </c>
      <c r="B7" s="27" t="s">
        <v>10</v>
      </c>
      <c r="C7" s="186">
        <v>359035</v>
      </c>
      <c r="D7" s="116">
        <v>2.4</v>
      </c>
      <c r="E7" s="181">
        <v>28.9</v>
      </c>
      <c r="F7" s="182">
        <v>1.2</v>
      </c>
      <c r="G7" s="253">
        <v>1.28</v>
      </c>
      <c r="H7" s="183">
        <v>0.24</v>
      </c>
      <c r="I7" s="248">
        <v>1.1299999999999999</v>
      </c>
      <c r="J7" s="184">
        <v>-0.03</v>
      </c>
      <c r="O7" s="116"/>
    </row>
    <row r="8" spans="1:29" ht="16" customHeight="1">
      <c r="A8" s="34" t="s">
        <v>69</v>
      </c>
      <c r="B8" s="27" t="s">
        <v>59</v>
      </c>
      <c r="C8" s="126" t="s">
        <v>250</v>
      </c>
      <c r="D8" s="241" t="s">
        <v>250</v>
      </c>
      <c r="E8" s="226" t="s">
        <v>250</v>
      </c>
      <c r="F8" s="243" t="s">
        <v>250</v>
      </c>
      <c r="G8" s="226" t="s">
        <v>250</v>
      </c>
      <c r="H8" s="277" t="s">
        <v>250</v>
      </c>
      <c r="I8" s="226" t="s">
        <v>250</v>
      </c>
      <c r="J8" s="277" t="s">
        <v>250</v>
      </c>
      <c r="O8" s="117"/>
    </row>
    <row r="9" spans="1:29" ht="16" customHeight="1">
      <c r="A9" s="34" t="s">
        <v>107</v>
      </c>
      <c r="B9" s="27" t="s">
        <v>72</v>
      </c>
      <c r="C9" s="189">
        <v>21463</v>
      </c>
      <c r="D9" s="116">
        <v>-2.2000000000000002</v>
      </c>
      <c r="E9" s="133">
        <v>4.5999999999999996</v>
      </c>
      <c r="F9" s="130">
        <v>2.4</v>
      </c>
      <c r="G9" s="253">
        <v>0.52</v>
      </c>
      <c r="H9" s="183">
        <v>0.4</v>
      </c>
      <c r="I9" s="250">
        <v>0.13</v>
      </c>
      <c r="J9" s="172">
        <v>-0.06</v>
      </c>
      <c r="O9" s="116"/>
    </row>
    <row r="10" spans="1:29" s="25" customFormat="1" ht="16" customHeight="1">
      <c r="A10" s="34" t="s">
        <v>39</v>
      </c>
      <c r="B10" s="27" t="s">
        <v>73</v>
      </c>
      <c r="C10" s="189">
        <v>62588</v>
      </c>
      <c r="D10" s="116">
        <v>-4.0999999999999996</v>
      </c>
      <c r="E10" s="133">
        <v>15.2</v>
      </c>
      <c r="F10" s="130">
        <v>0.6</v>
      </c>
      <c r="G10" s="253">
        <v>0.92</v>
      </c>
      <c r="H10" s="183">
        <v>0.27</v>
      </c>
      <c r="I10" s="250">
        <v>1.33</v>
      </c>
      <c r="J10" s="172">
        <v>0.53</v>
      </c>
      <c r="O10" s="116"/>
    </row>
    <row r="11" spans="1:29" s="25" customFormat="1" ht="16" customHeight="1">
      <c r="A11" s="34" t="s">
        <v>108</v>
      </c>
      <c r="B11" s="27" t="s">
        <v>74</v>
      </c>
      <c r="C11" s="88">
        <v>4021</v>
      </c>
      <c r="D11" s="91">
        <v>26.2</v>
      </c>
      <c r="E11" s="142">
        <v>0.4</v>
      </c>
      <c r="F11" s="90">
        <v>0.2</v>
      </c>
      <c r="G11" s="254">
        <v>0.52</v>
      </c>
      <c r="H11" s="119">
        <v>-0.01</v>
      </c>
      <c r="I11" s="251">
        <v>0.62</v>
      </c>
      <c r="J11" s="119">
        <v>-0.26</v>
      </c>
      <c r="O11" s="116"/>
    </row>
    <row r="12" spans="1:29" ht="16" customHeight="1">
      <c r="A12" s="34" t="s">
        <v>109</v>
      </c>
      <c r="B12" s="27" t="s">
        <v>70</v>
      </c>
      <c r="C12" s="189">
        <v>5021</v>
      </c>
      <c r="D12" s="325">
        <v>3</v>
      </c>
      <c r="E12" s="133">
        <v>0.4</v>
      </c>
      <c r="F12" s="130">
        <v>-0.4</v>
      </c>
      <c r="G12" s="253">
        <v>0.61</v>
      </c>
      <c r="H12" s="183">
        <v>0.01</v>
      </c>
      <c r="I12" s="250">
        <v>1.17</v>
      </c>
      <c r="J12" s="172">
        <v>0.96</v>
      </c>
      <c r="O12" s="116"/>
    </row>
    <row r="13" spans="1:29" ht="16" customHeight="1">
      <c r="A13" s="34" t="s">
        <v>110</v>
      </c>
      <c r="B13" s="27" t="s">
        <v>60</v>
      </c>
      <c r="C13" s="189">
        <v>20899</v>
      </c>
      <c r="D13" s="116">
        <v>-1.7</v>
      </c>
      <c r="E13" s="133">
        <v>14.8</v>
      </c>
      <c r="F13" s="130">
        <v>3.3</v>
      </c>
      <c r="G13" s="253">
        <v>1.69</v>
      </c>
      <c r="H13" s="183">
        <v>1.55</v>
      </c>
      <c r="I13" s="250">
        <v>0.7</v>
      </c>
      <c r="J13" s="172">
        <v>0.25</v>
      </c>
      <c r="O13" s="116"/>
    </row>
    <row r="14" spans="1:29" ht="16" customHeight="1">
      <c r="A14" s="34" t="s">
        <v>21</v>
      </c>
      <c r="B14" s="27" t="s">
        <v>61</v>
      </c>
      <c r="C14" s="189">
        <v>66286</v>
      </c>
      <c r="D14" s="116">
        <v>3.2</v>
      </c>
      <c r="E14" s="133">
        <v>35.6</v>
      </c>
      <c r="F14" s="130">
        <v>-4.9000000000000004</v>
      </c>
      <c r="G14" s="253">
        <v>1.43</v>
      </c>
      <c r="H14" s="183">
        <v>-0.08</v>
      </c>
      <c r="I14" s="250">
        <v>1.02</v>
      </c>
      <c r="J14" s="172">
        <v>-0.28999999999999998</v>
      </c>
      <c r="O14" s="116"/>
    </row>
    <row r="15" spans="1:29" ht="16" customHeight="1">
      <c r="A15" s="34" t="s">
        <v>111</v>
      </c>
      <c r="B15" s="27" t="s">
        <v>62</v>
      </c>
      <c r="C15" s="189">
        <v>8281</v>
      </c>
      <c r="D15" s="116">
        <v>-1</v>
      </c>
      <c r="E15" s="133">
        <v>8.4</v>
      </c>
      <c r="F15" s="130">
        <v>-0.8</v>
      </c>
      <c r="G15" s="253">
        <v>0.54</v>
      </c>
      <c r="H15" s="183">
        <v>-0.56999999999999995</v>
      </c>
      <c r="I15" s="250">
        <v>0.75</v>
      </c>
      <c r="J15" s="172">
        <v>-0.39</v>
      </c>
      <c r="O15" s="116"/>
    </row>
    <row r="16" spans="1:29" ht="16" customHeight="1">
      <c r="A16" s="34" t="s">
        <v>112</v>
      </c>
      <c r="B16" s="27" t="s">
        <v>157</v>
      </c>
      <c r="C16" s="189">
        <v>5780</v>
      </c>
      <c r="D16" s="91">
        <v>2.2000000000000002</v>
      </c>
      <c r="E16" s="89">
        <v>26.6</v>
      </c>
      <c r="F16" s="90">
        <v>14.5</v>
      </c>
      <c r="G16" s="253">
        <v>2.42</v>
      </c>
      <c r="H16" s="118">
        <v>0.45</v>
      </c>
      <c r="I16" s="250">
        <v>1.96</v>
      </c>
      <c r="J16" s="119">
        <v>0.36</v>
      </c>
      <c r="O16" s="117"/>
    </row>
    <row r="17" spans="1:15" ht="16" customHeight="1">
      <c r="A17" s="34" t="s">
        <v>113</v>
      </c>
      <c r="B17" s="27" t="s">
        <v>68</v>
      </c>
      <c r="C17" s="189">
        <v>7669</v>
      </c>
      <c r="D17" s="116">
        <v>5.6</v>
      </c>
      <c r="E17" s="133">
        <v>11.9</v>
      </c>
      <c r="F17" s="130">
        <v>-4</v>
      </c>
      <c r="G17" s="253">
        <v>1.52</v>
      </c>
      <c r="H17" s="183">
        <v>0.42</v>
      </c>
      <c r="I17" s="250">
        <v>0.01</v>
      </c>
      <c r="J17" s="172">
        <v>-0.14000000000000001</v>
      </c>
      <c r="O17" s="117"/>
    </row>
    <row r="18" spans="1:15" ht="16" customHeight="1">
      <c r="A18" s="34" t="s">
        <v>114</v>
      </c>
      <c r="B18" s="27" t="s">
        <v>63</v>
      </c>
      <c r="C18" s="189">
        <v>31016</v>
      </c>
      <c r="D18" s="116">
        <v>3.1</v>
      </c>
      <c r="E18" s="133">
        <v>84.7</v>
      </c>
      <c r="F18" s="130">
        <v>7.3</v>
      </c>
      <c r="G18" s="253">
        <v>2.27</v>
      </c>
      <c r="H18" s="183">
        <v>-0.68</v>
      </c>
      <c r="I18" s="250">
        <v>2.64</v>
      </c>
      <c r="J18" s="172">
        <v>-0.03</v>
      </c>
      <c r="O18" s="117"/>
    </row>
    <row r="19" spans="1:15" ht="16" customHeight="1">
      <c r="A19" s="34" t="s">
        <v>40</v>
      </c>
      <c r="B19" s="27" t="s">
        <v>64</v>
      </c>
      <c r="C19" s="189">
        <v>9405</v>
      </c>
      <c r="D19" s="116">
        <v>-1.1000000000000001</v>
      </c>
      <c r="E19" s="133">
        <v>36</v>
      </c>
      <c r="F19" s="130">
        <v>-8.6</v>
      </c>
      <c r="G19" s="253">
        <v>1.35</v>
      </c>
      <c r="H19" s="183">
        <v>0.87</v>
      </c>
      <c r="I19" s="250">
        <v>1.26</v>
      </c>
      <c r="J19" s="172">
        <v>-0.53</v>
      </c>
      <c r="O19" s="117"/>
    </row>
    <row r="20" spans="1:15" ht="16" customHeight="1">
      <c r="A20" s="34" t="s">
        <v>115</v>
      </c>
      <c r="B20" s="27" t="s">
        <v>66</v>
      </c>
      <c r="C20" s="189">
        <v>23772</v>
      </c>
      <c r="D20" s="116">
        <v>10.7</v>
      </c>
      <c r="E20" s="133">
        <v>25.5</v>
      </c>
      <c r="F20" s="130">
        <v>-1.4</v>
      </c>
      <c r="G20" s="253">
        <v>1.38</v>
      </c>
      <c r="H20" s="183">
        <v>1.1399999999999999</v>
      </c>
      <c r="I20" s="250">
        <v>0.48</v>
      </c>
      <c r="J20" s="172">
        <v>0.3</v>
      </c>
      <c r="O20" s="116"/>
    </row>
    <row r="21" spans="1:15" ht="16" customHeight="1">
      <c r="A21" s="34" t="s">
        <v>116</v>
      </c>
      <c r="B21" s="27" t="s">
        <v>65</v>
      </c>
      <c r="C21" s="189">
        <v>64948</v>
      </c>
      <c r="D21" s="116">
        <v>9.1</v>
      </c>
      <c r="E21" s="133">
        <v>29.3</v>
      </c>
      <c r="F21" s="130">
        <v>6.6</v>
      </c>
      <c r="G21" s="253">
        <v>1.1299999999999999</v>
      </c>
      <c r="H21" s="183">
        <v>0.4</v>
      </c>
      <c r="I21" s="250">
        <v>0.91</v>
      </c>
      <c r="J21" s="172">
        <v>-0.28000000000000003</v>
      </c>
      <c r="O21" s="116"/>
    </row>
    <row r="22" spans="1:15" ht="16" customHeight="1">
      <c r="A22" s="46" t="s">
        <v>117</v>
      </c>
      <c r="B22" s="27" t="s">
        <v>67</v>
      </c>
      <c r="C22" s="88">
        <v>4146</v>
      </c>
      <c r="D22" s="91">
        <v>-1.4</v>
      </c>
      <c r="E22" s="142">
        <v>26</v>
      </c>
      <c r="F22" s="90">
        <v>3.4</v>
      </c>
      <c r="G22" s="254">
        <v>0.12</v>
      </c>
      <c r="H22" s="119">
        <v>7.0000000000000007E-2</v>
      </c>
      <c r="I22" s="251">
        <v>0.17</v>
      </c>
      <c r="J22" s="119">
        <v>-0.8</v>
      </c>
      <c r="O22" s="116"/>
    </row>
    <row r="23" spans="1:15" s="16" customFormat="1" ht="16" customHeight="1">
      <c r="A23" s="35" t="s">
        <v>118</v>
      </c>
      <c r="B23" s="28" t="s">
        <v>71</v>
      </c>
      <c r="C23" s="192">
        <v>23740</v>
      </c>
      <c r="D23" s="131">
        <v>0.3</v>
      </c>
      <c r="E23" s="134">
        <v>32.1</v>
      </c>
      <c r="F23" s="132">
        <v>-2.8</v>
      </c>
      <c r="G23" s="255">
        <v>1.51</v>
      </c>
      <c r="H23" s="173">
        <v>-0.47</v>
      </c>
      <c r="I23" s="252">
        <v>1.89</v>
      </c>
      <c r="J23" s="174">
        <v>-0.48</v>
      </c>
      <c r="O23" s="117"/>
    </row>
    <row r="24" spans="1:15" s="16" customFormat="1" ht="33" customHeight="1">
      <c r="A24" s="120"/>
      <c r="B24" s="120"/>
      <c r="C24" s="260"/>
      <c r="D24" s="258"/>
      <c r="F24" s="258"/>
      <c r="G24" s="246"/>
      <c r="H24" s="278"/>
      <c r="I24" s="246"/>
      <c r="J24" s="278"/>
      <c r="K24" s="40"/>
      <c r="L24" s="40"/>
    </row>
    <row r="25" spans="1:15" ht="15" customHeight="1">
      <c r="A25" s="500" t="s">
        <v>106</v>
      </c>
      <c r="B25" s="500"/>
      <c r="C25" s="500"/>
      <c r="D25" s="501"/>
      <c r="E25" s="500"/>
      <c r="F25" s="500"/>
      <c r="G25" s="500"/>
      <c r="H25" s="500"/>
      <c r="I25" s="478" t="s">
        <v>52</v>
      </c>
      <c r="J25" s="478"/>
      <c r="K25" s="121"/>
      <c r="L25" s="122"/>
    </row>
    <row r="26" spans="1:15" s="25" customFormat="1" ht="12" customHeight="1">
      <c r="A26" s="456" t="s">
        <v>28</v>
      </c>
      <c r="B26" s="457"/>
      <c r="C26" s="460"/>
      <c r="D26" s="487"/>
      <c r="E26" s="460"/>
      <c r="F26" s="488"/>
      <c r="G26" s="462" t="s">
        <v>76</v>
      </c>
      <c r="H26" s="462"/>
      <c r="I26" s="462"/>
      <c r="J26" s="499"/>
      <c r="K26" s="123"/>
      <c r="L26" s="175"/>
    </row>
    <row r="27" spans="1:15" s="25" customFormat="1" ht="19.5" customHeight="1">
      <c r="A27" s="458"/>
      <c r="B27" s="459"/>
      <c r="C27" s="466" t="s">
        <v>77</v>
      </c>
      <c r="D27" s="484"/>
      <c r="E27" s="493" t="s">
        <v>36</v>
      </c>
      <c r="F27" s="494"/>
      <c r="G27" s="477"/>
      <c r="H27" s="477"/>
      <c r="I27" s="477"/>
      <c r="J27" s="472"/>
      <c r="K27" s="123"/>
      <c r="L27" s="175"/>
    </row>
    <row r="28" spans="1:15" ht="13.5" customHeight="1">
      <c r="A28" s="458"/>
      <c r="B28" s="459"/>
      <c r="C28" s="495"/>
      <c r="D28" s="475" t="s">
        <v>31</v>
      </c>
      <c r="E28" s="491" t="s">
        <v>46</v>
      </c>
      <c r="F28" s="504" t="s">
        <v>33</v>
      </c>
      <c r="G28" s="485" t="s">
        <v>34</v>
      </c>
      <c r="H28" s="505" t="s">
        <v>33</v>
      </c>
      <c r="I28" s="485" t="s">
        <v>35</v>
      </c>
      <c r="J28" s="502" t="s">
        <v>33</v>
      </c>
      <c r="K28" s="123"/>
      <c r="L28" s="122"/>
    </row>
    <row r="29" spans="1:15" ht="12.75" customHeight="1">
      <c r="A29" s="464"/>
      <c r="B29" s="465"/>
      <c r="C29" s="496"/>
      <c r="D29" s="476"/>
      <c r="E29" s="492"/>
      <c r="F29" s="490"/>
      <c r="G29" s="486"/>
      <c r="H29" s="506"/>
      <c r="I29" s="486"/>
      <c r="J29" s="503"/>
      <c r="K29" s="124"/>
      <c r="L29" s="122"/>
    </row>
    <row r="30" spans="1:15" ht="16" customHeight="1">
      <c r="A30" s="34" t="s">
        <v>20</v>
      </c>
      <c r="B30" s="27" t="s">
        <v>10</v>
      </c>
      <c r="C30" s="236">
        <v>203608</v>
      </c>
      <c r="D30" s="116">
        <v>2.7</v>
      </c>
      <c r="E30" s="181">
        <v>24.9</v>
      </c>
      <c r="F30" s="182">
        <v>-0.3</v>
      </c>
      <c r="G30" s="253">
        <v>1.3</v>
      </c>
      <c r="H30" s="183">
        <v>0.44</v>
      </c>
      <c r="I30" s="248">
        <v>1.26</v>
      </c>
      <c r="J30" s="184">
        <v>0.1</v>
      </c>
    </row>
    <row r="31" spans="1:15" ht="16" customHeight="1">
      <c r="A31" s="34" t="s">
        <v>69</v>
      </c>
      <c r="B31" s="27" t="s">
        <v>59</v>
      </c>
      <c r="C31" s="126" t="s">
        <v>250</v>
      </c>
      <c r="D31" s="241" t="s">
        <v>250</v>
      </c>
      <c r="E31" s="226" t="s">
        <v>250</v>
      </c>
      <c r="F31" s="243" t="s">
        <v>250</v>
      </c>
      <c r="G31" s="226" t="s">
        <v>250</v>
      </c>
      <c r="H31" s="277" t="s">
        <v>250</v>
      </c>
      <c r="I31" s="226" t="s">
        <v>250</v>
      </c>
      <c r="J31" s="277" t="s">
        <v>250</v>
      </c>
      <c r="K31" s="25"/>
      <c r="L31" s="25"/>
      <c r="M31" s="25"/>
    </row>
    <row r="32" spans="1:15" ht="16" customHeight="1">
      <c r="A32" s="34" t="s">
        <v>107</v>
      </c>
      <c r="B32" s="27" t="s">
        <v>72</v>
      </c>
      <c r="C32" s="236">
        <v>7417</v>
      </c>
      <c r="D32" s="116">
        <v>3.8</v>
      </c>
      <c r="E32" s="133">
        <v>1</v>
      </c>
      <c r="F32" s="130">
        <v>-1.2</v>
      </c>
      <c r="G32" s="253">
        <v>1.51</v>
      </c>
      <c r="H32" s="183">
        <v>1.41</v>
      </c>
      <c r="I32" s="250">
        <v>0.37</v>
      </c>
      <c r="J32" s="172">
        <v>-0.21</v>
      </c>
      <c r="K32" s="25"/>
      <c r="L32" s="25"/>
      <c r="M32" s="25"/>
    </row>
    <row r="33" spans="1:11" s="25" customFormat="1" ht="16" customHeight="1">
      <c r="A33" s="34" t="s">
        <v>39</v>
      </c>
      <c r="B33" s="27" t="s">
        <v>73</v>
      </c>
      <c r="C33" s="236">
        <v>47943</v>
      </c>
      <c r="D33" s="116">
        <v>-3.4</v>
      </c>
      <c r="E33" s="133">
        <v>16.3</v>
      </c>
      <c r="F33" s="130">
        <v>2.7</v>
      </c>
      <c r="G33" s="253">
        <v>0.89</v>
      </c>
      <c r="H33" s="183">
        <v>0.23</v>
      </c>
      <c r="I33" s="250">
        <v>1.32</v>
      </c>
      <c r="J33" s="172">
        <v>0.59</v>
      </c>
    </row>
    <row r="34" spans="1:11" s="25" customFormat="1" ht="16" customHeight="1">
      <c r="A34" s="34" t="s">
        <v>108</v>
      </c>
      <c r="B34" s="27" t="s">
        <v>74</v>
      </c>
      <c r="C34" s="88">
        <v>3183</v>
      </c>
      <c r="D34" s="91">
        <v>0</v>
      </c>
      <c r="E34" s="142">
        <v>0.5</v>
      </c>
      <c r="F34" s="90">
        <v>0.3</v>
      </c>
      <c r="G34" s="254">
        <v>0.66</v>
      </c>
      <c r="H34" s="119">
        <v>0.13</v>
      </c>
      <c r="I34" s="251">
        <v>0.78</v>
      </c>
      <c r="J34" s="119">
        <v>-0.1</v>
      </c>
      <c r="K34" s="2"/>
    </row>
    <row r="35" spans="1:11" ht="16" customHeight="1">
      <c r="A35" s="34" t="s">
        <v>109</v>
      </c>
      <c r="B35" s="27" t="s">
        <v>70</v>
      </c>
      <c r="C35" s="236">
        <v>3288</v>
      </c>
      <c r="D35" s="325">
        <v>-0.6</v>
      </c>
      <c r="E35" s="329">
        <v>0.6</v>
      </c>
      <c r="F35" s="328">
        <v>0</v>
      </c>
      <c r="G35" s="341">
        <v>0.24</v>
      </c>
      <c r="H35" s="342">
        <v>-0.37</v>
      </c>
      <c r="I35" s="250">
        <v>0.52</v>
      </c>
      <c r="J35" s="172">
        <v>0.22</v>
      </c>
    </row>
    <row r="36" spans="1:11" ht="16" customHeight="1">
      <c r="A36" s="34" t="s">
        <v>110</v>
      </c>
      <c r="B36" s="27" t="s">
        <v>60</v>
      </c>
      <c r="C36" s="236">
        <v>13172</v>
      </c>
      <c r="D36" s="325">
        <v>-4</v>
      </c>
      <c r="E36" s="329">
        <v>14.5</v>
      </c>
      <c r="F36" s="328">
        <v>-1.3</v>
      </c>
      <c r="G36" s="341">
        <v>2.36</v>
      </c>
      <c r="H36" s="342">
        <v>2.15</v>
      </c>
      <c r="I36" s="250">
        <v>1.1100000000000001</v>
      </c>
      <c r="J36" s="172">
        <v>0.42</v>
      </c>
    </row>
    <row r="37" spans="1:11" ht="16" customHeight="1">
      <c r="A37" s="34" t="s">
        <v>21</v>
      </c>
      <c r="B37" s="27" t="s">
        <v>61</v>
      </c>
      <c r="C37" s="236">
        <v>27144</v>
      </c>
      <c r="D37" s="325">
        <v>2.1</v>
      </c>
      <c r="E37" s="329">
        <v>39.1</v>
      </c>
      <c r="F37" s="328">
        <v>-10.199999999999999</v>
      </c>
      <c r="G37" s="341">
        <v>1.57</v>
      </c>
      <c r="H37" s="342">
        <v>1.1000000000000001</v>
      </c>
      <c r="I37" s="250">
        <v>1.22</v>
      </c>
      <c r="J37" s="172">
        <v>-0.13</v>
      </c>
    </row>
    <row r="38" spans="1:11" ht="16" customHeight="1">
      <c r="A38" s="34" t="s">
        <v>111</v>
      </c>
      <c r="B38" s="27" t="s">
        <v>62</v>
      </c>
      <c r="C38" s="236">
        <v>3683</v>
      </c>
      <c r="D38" s="325">
        <v>-6.6</v>
      </c>
      <c r="E38" s="329">
        <v>8.6999999999999993</v>
      </c>
      <c r="F38" s="328">
        <v>0.3</v>
      </c>
      <c r="G38" s="341">
        <v>0.46</v>
      </c>
      <c r="H38" s="342">
        <v>-0.1</v>
      </c>
      <c r="I38" s="250">
        <v>0.92</v>
      </c>
      <c r="J38" s="172">
        <v>0.31</v>
      </c>
    </row>
    <row r="39" spans="1:11" ht="16" customHeight="1">
      <c r="A39" s="34" t="s">
        <v>112</v>
      </c>
      <c r="B39" s="27" t="s">
        <v>157</v>
      </c>
      <c r="C39" s="126">
        <v>2425</v>
      </c>
      <c r="D39" s="332">
        <v>4.7</v>
      </c>
      <c r="E39" s="333">
        <v>48.2</v>
      </c>
      <c r="F39" s="327">
        <v>38.4</v>
      </c>
      <c r="G39" s="341">
        <v>1.24</v>
      </c>
      <c r="H39" s="343">
        <v>-1.49</v>
      </c>
      <c r="I39" s="250">
        <v>0.95</v>
      </c>
      <c r="J39" s="119">
        <v>-2.89</v>
      </c>
    </row>
    <row r="40" spans="1:11" ht="15.75" customHeight="1">
      <c r="A40" s="34" t="s">
        <v>113</v>
      </c>
      <c r="B40" s="27" t="s">
        <v>68</v>
      </c>
      <c r="C40" s="236">
        <v>3872</v>
      </c>
      <c r="D40" s="325">
        <v>-0.3</v>
      </c>
      <c r="E40" s="329">
        <v>12.5</v>
      </c>
      <c r="F40" s="328">
        <v>-3.6</v>
      </c>
      <c r="G40" s="341">
        <v>0</v>
      </c>
      <c r="H40" s="342">
        <v>-0.65</v>
      </c>
      <c r="I40" s="250">
        <v>0.03</v>
      </c>
      <c r="J40" s="172">
        <v>-0.25</v>
      </c>
    </row>
    <row r="41" spans="1:11" ht="16" customHeight="1">
      <c r="A41" s="34" t="s">
        <v>114</v>
      </c>
      <c r="B41" s="27" t="s">
        <v>63</v>
      </c>
      <c r="C41" s="236">
        <v>10797</v>
      </c>
      <c r="D41" s="116">
        <v>8.5</v>
      </c>
      <c r="E41" s="133">
        <v>75.099999999999994</v>
      </c>
      <c r="F41" s="130">
        <v>8.6999999999999993</v>
      </c>
      <c r="G41" s="253">
        <v>2.12</v>
      </c>
      <c r="H41" s="183">
        <v>-1.42</v>
      </c>
      <c r="I41" s="250">
        <v>3.49</v>
      </c>
      <c r="J41" s="172">
        <v>0.59</v>
      </c>
    </row>
    <row r="42" spans="1:11" ht="16" customHeight="1">
      <c r="A42" s="34" t="s">
        <v>40</v>
      </c>
      <c r="B42" s="27" t="s">
        <v>64</v>
      </c>
      <c r="C42" s="126">
        <v>4521</v>
      </c>
      <c r="D42" s="90">
        <v>2.7</v>
      </c>
      <c r="E42" s="179">
        <v>30.9</v>
      </c>
      <c r="F42" s="90">
        <v>-6.3</v>
      </c>
      <c r="G42" s="253">
        <v>2.86</v>
      </c>
      <c r="H42" s="118">
        <v>1.81</v>
      </c>
      <c r="I42" s="250">
        <v>1.04</v>
      </c>
      <c r="J42" s="119">
        <v>0.36</v>
      </c>
    </row>
    <row r="43" spans="1:11" ht="16" customHeight="1">
      <c r="A43" s="34" t="s">
        <v>115</v>
      </c>
      <c r="B43" s="27" t="s">
        <v>66</v>
      </c>
      <c r="C43" s="236">
        <v>14892</v>
      </c>
      <c r="D43" s="116">
        <v>10.199999999999999</v>
      </c>
      <c r="E43" s="133">
        <v>8.8000000000000007</v>
      </c>
      <c r="F43" s="130">
        <v>-21.2</v>
      </c>
      <c r="G43" s="253">
        <v>0.27</v>
      </c>
      <c r="H43" s="183">
        <v>-0.12</v>
      </c>
      <c r="I43" s="250">
        <v>0.76</v>
      </c>
      <c r="J43" s="172">
        <v>0.47</v>
      </c>
    </row>
    <row r="44" spans="1:11" ht="16" customHeight="1">
      <c r="A44" s="34" t="s">
        <v>116</v>
      </c>
      <c r="B44" s="27" t="s">
        <v>65</v>
      </c>
      <c r="C44" s="236">
        <v>42556</v>
      </c>
      <c r="D44" s="116">
        <v>11.7</v>
      </c>
      <c r="E44" s="133">
        <v>24.3</v>
      </c>
      <c r="F44" s="130">
        <v>4.2</v>
      </c>
      <c r="G44" s="253">
        <v>1.38</v>
      </c>
      <c r="H44" s="183">
        <v>0.76</v>
      </c>
      <c r="I44" s="250">
        <v>0.86</v>
      </c>
      <c r="J44" s="172">
        <v>-0.33</v>
      </c>
    </row>
    <row r="45" spans="1:11" ht="16" customHeight="1">
      <c r="A45" s="46" t="s">
        <v>117</v>
      </c>
      <c r="B45" s="27" t="s">
        <v>67</v>
      </c>
      <c r="C45" s="88">
        <v>2020</v>
      </c>
      <c r="D45" s="241">
        <v>-3.3</v>
      </c>
      <c r="E45" s="256">
        <v>32.4</v>
      </c>
      <c r="F45" s="241">
        <v>2</v>
      </c>
      <c r="G45" s="249">
        <v>0.25</v>
      </c>
      <c r="H45" s="280">
        <v>0.15</v>
      </c>
      <c r="I45" s="249">
        <v>0.35</v>
      </c>
      <c r="J45" s="277">
        <v>0.16</v>
      </c>
      <c r="K45" s="222"/>
    </row>
    <row r="46" spans="1:11" s="16" customFormat="1" ht="16" customHeight="1">
      <c r="A46" s="35" t="s">
        <v>118</v>
      </c>
      <c r="B46" s="28" t="s">
        <v>71</v>
      </c>
      <c r="C46" s="237">
        <v>16695</v>
      </c>
      <c r="D46" s="131">
        <v>1.7</v>
      </c>
      <c r="E46" s="134">
        <v>38.6</v>
      </c>
      <c r="F46" s="132">
        <v>1.9</v>
      </c>
      <c r="G46" s="255">
        <v>1.82</v>
      </c>
      <c r="H46" s="173">
        <v>-0.53</v>
      </c>
      <c r="I46" s="252">
        <v>2.4500000000000002</v>
      </c>
      <c r="J46" s="174">
        <v>-0.43</v>
      </c>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3"/>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25.5" customHeight="1">
      <c r="A1" s="455" t="s">
        <v>175</v>
      </c>
      <c r="B1" s="455"/>
      <c r="C1" s="455"/>
      <c r="D1" s="455"/>
      <c r="E1" s="455"/>
      <c r="F1" s="455"/>
      <c r="G1" s="455"/>
      <c r="H1" s="455"/>
      <c r="I1" s="455"/>
      <c r="J1" s="455"/>
      <c r="K1" s="455"/>
      <c r="L1" s="455"/>
      <c r="M1" s="455"/>
      <c r="N1" s="455"/>
    </row>
    <row r="2" spans="1:26" ht="27.75" customHeight="1">
      <c r="A2" s="49"/>
      <c r="B2" s="49"/>
      <c r="C2" s="49"/>
      <c r="D2" s="49"/>
      <c r="E2" s="263"/>
      <c r="F2" s="261"/>
      <c r="G2" s="263"/>
      <c r="H2" s="261"/>
      <c r="I2" s="263"/>
      <c r="J2" s="261"/>
      <c r="K2" s="263"/>
      <c r="L2" s="261"/>
      <c r="M2" s="263"/>
      <c r="N2" s="261"/>
      <c r="V2" s="112"/>
      <c r="Z2" s="112"/>
    </row>
    <row r="3" spans="1:26" ht="15.75" customHeight="1">
      <c r="A3" s="43" t="s">
        <v>158</v>
      </c>
      <c r="B3" s="43"/>
      <c r="C3" s="43"/>
      <c r="D3" s="43"/>
      <c r="E3" s="264"/>
      <c r="F3" s="240"/>
      <c r="G3" s="264"/>
      <c r="H3" s="240"/>
      <c r="I3" s="264"/>
      <c r="J3" s="240"/>
      <c r="K3" s="512" t="s">
        <v>218</v>
      </c>
      <c r="L3" s="512"/>
      <c r="M3" s="512"/>
      <c r="N3" s="512"/>
      <c r="O3" s="110"/>
    </row>
    <row r="4" spans="1:26" ht="16.5" customHeight="1">
      <c r="A4" s="509" t="s">
        <v>92</v>
      </c>
      <c r="B4" s="510"/>
      <c r="C4" s="510"/>
      <c r="D4" s="511"/>
      <c r="E4" s="462" t="s">
        <v>85</v>
      </c>
      <c r="F4" s="499"/>
      <c r="G4" s="462" t="s">
        <v>84</v>
      </c>
      <c r="H4" s="499"/>
      <c r="I4" s="462" t="s">
        <v>86</v>
      </c>
      <c r="J4" s="499"/>
      <c r="K4" s="462" t="s">
        <v>87</v>
      </c>
      <c r="L4" s="499"/>
      <c r="M4" s="462" t="s">
        <v>88</v>
      </c>
      <c r="N4" s="499"/>
    </row>
    <row r="5" spans="1:26" ht="12" customHeight="1">
      <c r="A5" s="509"/>
      <c r="B5" s="510"/>
      <c r="C5" s="510"/>
      <c r="D5" s="511"/>
      <c r="E5" s="268"/>
      <c r="F5" s="291" t="s">
        <v>89</v>
      </c>
      <c r="G5" s="265"/>
      <c r="H5" s="262" t="s">
        <v>89</v>
      </c>
      <c r="I5" s="268"/>
      <c r="J5" s="291" t="s">
        <v>89</v>
      </c>
      <c r="K5" s="265"/>
      <c r="L5" s="262" t="s">
        <v>89</v>
      </c>
      <c r="M5" s="292"/>
      <c r="N5" s="262" t="s">
        <v>89</v>
      </c>
      <c r="Z5" s="354"/>
    </row>
    <row r="6" spans="1:26" ht="16" customHeight="1">
      <c r="A6" s="286" t="s">
        <v>253</v>
      </c>
      <c r="B6" s="287"/>
      <c r="C6" s="287"/>
      <c r="D6" s="288"/>
      <c r="E6" s="289">
        <v>102.7</v>
      </c>
      <c r="F6" s="116">
        <v>0.4</v>
      </c>
      <c r="G6" s="214">
        <v>116.9</v>
      </c>
      <c r="H6" s="130">
        <v>-0.5</v>
      </c>
      <c r="I6" s="289">
        <v>99.3</v>
      </c>
      <c r="J6" s="116">
        <v>-3</v>
      </c>
      <c r="K6" s="214">
        <v>100</v>
      </c>
      <c r="L6" s="130">
        <v>-0.7</v>
      </c>
      <c r="M6" s="214">
        <v>101.4</v>
      </c>
      <c r="N6" s="130">
        <v>0.2</v>
      </c>
    </row>
    <row r="7" spans="1:26" ht="16" customHeight="1">
      <c r="A7" s="67" t="s">
        <v>254</v>
      </c>
      <c r="B7" s="287"/>
      <c r="C7" s="287"/>
      <c r="D7" s="288"/>
      <c r="E7" s="289">
        <v>107.2</v>
      </c>
      <c r="F7" s="116">
        <v>3.4</v>
      </c>
      <c r="G7" s="214">
        <v>112.9</v>
      </c>
      <c r="H7" s="130">
        <v>-1.9</v>
      </c>
      <c r="I7" s="289">
        <v>106.7</v>
      </c>
      <c r="J7" s="116">
        <v>4.4000000000000004</v>
      </c>
      <c r="K7" s="214">
        <v>97.5</v>
      </c>
      <c r="L7" s="130">
        <v>-0.7</v>
      </c>
      <c r="M7" s="214">
        <v>106</v>
      </c>
      <c r="N7" s="130">
        <v>4.8</v>
      </c>
    </row>
    <row r="8" spans="1:26" ht="16" customHeight="1">
      <c r="A8" s="290" t="s">
        <v>255</v>
      </c>
      <c r="B8" s="10"/>
      <c r="C8" s="10"/>
      <c r="D8" s="48"/>
      <c r="E8" s="295">
        <v>113.4</v>
      </c>
      <c r="F8" s="296">
        <v>5.8</v>
      </c>
      <c r="G8" s="297">
        <v>106.3</v>
      </c>
      <c r="H8" s="298">
        <v>-5.8</v>
      </c>
      <c r="I8" s="295">
        <v>113.1</v>
      </c>
      <c r="J8" s="296">
        <v>6</v>
      </c>
      <c r="K8" s="297">
        <v>118.1</v>
      </c>
      <c r="L8" s="298">
        <v>21.1</v>
      </c>
      <c r="M8" s="297">
        <v>110.2</v>
      </c>
      <c r="N8" s="298">
        <v>4</v>
      </c>
    </row>
    <row r="9" spans="1:26" ht="16" customHeight="1">
      <c r="A9" s="357" t="s">
        <v>243</v>
      </c>
      <c r="B9" s="358"/>
      <c r="C9" s="358"/>
      <c r="D9" s="358"/>
      <c r="E9" s="359">
        <v>91.3</v>
      </c>
      <c r="F9" s="182">
        <v>5.0999999999999996</v>
      </c>
      <c r="G9" s="364">
        <v>88.3</v>
      </c>
      <c r="H9" s="187">
        <v>-8.6999999999999993</v>
      </c>
      <c r="I9" s="365">
        <v>86.4</v>
      </c>
      <c r="J9" s="182">
        <v>4.2</v>
      </c>
      <c r="K9" s="364">
        <v>90.6</v>
      </c>
      <c r="L9" s="187">
        <v>15.3</v>
      </c>
      <c r="M9" s="359">
        <v>97.9</v>
      </c>
      <c r="N9" s="182">
        <v>9.3000000000000007</v>
      </c>
    </row>
    <row r="10" spans="1:26" ht="16" customHeight="1">
      <c r="A10" s="67" t="s">
        <v>247</v>
      </c>
      <c r="B10" s="287"/>
      <c r="C10" s="287"/>
      <c r="D10" s="287"/>
      <c r="E10" s="214">
        <v>92</v>
      </c>
      <c r="F10" s="130">
        <v>4.2</v>
      </c>
      <c r="G10" s="289">
        <v>85.3</v>
      </c>
      <c r="H10" s="116">
        <v>-11.3</v>
      </c>
      <c r="I10" s="221">
        <v>90</v>
      </c>
      <c r="J10" s="130">
        <v>2.6</v>
      </c>
      <c r="K10" s="289">
        <v>93.3</v>
      </c>
      <c r="L10" s="116">
        <v>16.8</v>
      </c>
      <c r="M10" s="214">
        <v>89</v>
      </c>
      <c r="N10" s="130">
        <v>0.9</v>
      </c>
    </row>
    <row r="11" spans="1:26" ht="16" customHeight="1">
      <c r="A11" s="67" t="s">
        <v>238</v>
      </c>
      <c r="B11" s="287"/>
      <c r="C11" s="287"/>
      <c r="D11" s="288"/>
      <c r="E11" s="214">
        <v>92.9</v>
      </c>
      <c r="F11" s="130">
        <v>2.8</v>
      </c>
      <c r="G11" s="214">
        <v>86.4</v>
      </c>
      <c r="H11" s="130">
        <v>-8.3000000000000007</v>
      </c>
      <c r="I11" s="221">
        <v>89.4</v>
      </c>
      <c r="J11" s="130">
        <v>2.9</v>
      </c>
      <c r="K11" s="214">
        <v>93</v>
      </c>
      <c r="L11" s="130">
        <v>13.4</v>
      </c>
      <c r="M11" s="289">
        <v>94.8</v>
      </c>
      <c r="N11" s="130">
        <v>2.9</v>
      </c>
    </row>
    <row r="12" spans="1:26" ht="16" customHeight="1">
      <c r="A12" s="67" t="s">
        <v>248</v>
      </c>
      <c r="B12" s="287"/>
      <c r="C12" s="287"/>
      <c r="D12" s="288"/>
      <c r="E12" s="214">
        <v>98.6</v>
      </c>
      <c r="F12" s="130">
        <v>8.4</v>
      </c>
      <c r="G12" s="214">
        <v>93.1</v>
      </c>
      <c r="H12" s="130">
        <v>-7.3</v>
      </c>
      <c r="I12" s="221">
        <v>106.7</v>
      </c>
      <c r="J12" s="130">
        <v>14.5</v>
      </c>
      <c r="K12" s="214">
        <v>97.6</v>
      </c>
      <c r="L12" s="130">
        <v>17.899999999999999</v>
      </c>
      <c r="M12" s="289">
        <v>93.6</v>
      </c>
      <c r="N12" s="130">
        <v>5.9</v>
      </c>
    </row>
    <row r="13" spans="1:26" ht="16" customHeight="1">
      <c r="A13" s="356" t="s">
        <v>230</v>
      </c>
      <c r="B13" s="287"/>
      <c r="C13" s="287"/>
      <c r="D13" s="288"/>
      <c r="E13" s="289">
        <v>94</v>
      </c>
      <c r="F13" s="130">
        <v>4.8</v>
      </c>
      <c r="G13" s="289">
        <v>87</v>
      </c>
      <c r="H13" s="116">
        <v>-1.6</v>
      </c>
      <c r="I13" s="221">
        <v>90.9</v>
      </c>
      <c r="J13" s="130">
        <v>1.2</v>
      </c>
      <c r="K13" s="289">
        <v>94.1</v>
      </c>
      <c r="L13" s="116">
        <v>17.600000000000001</v>
      </c>
      <c r="M13" s="214">
        <v>93.4</v>
      </c>
      <c r="N13" s="130">
        <v>5.7</v>
      </c>
    </row>
    <row r="14" spans="1:26" ht="16" customHeight="1">
      <c r="A14" s="356" t="s">
        <v>249</v>
      </c>
      <c r="B14" s="287"/>
      <c r="C14" s="287"/>
      <c r="D14" s="288"/>
      <c r="E14" s="214">
        <v>173</v>
      </c>
      <c r="F14" s="130">
        <v>11.6</v>
      </c>
      <c r="G14" s="214">
        <v>180.6</v>
      </c>
      <c r="H14" s="130">
        <v>35.200000000000003</v>
      </c>
      <c r="I14" s="221">
        <v>151</v>
      </c>
      <c r="J14" s="130">
        <v>11</v>
      </c>
      <c r="K14" s="214">
        <v>160.69999999999999</v>
      </c>
      <c r="L14" s="130">
        <v>44</v>
      </c>
      <c r="M14" s="214">
        <v>167.2</v>
      </c>
      <c r="N14" s="130">
        <v>0.4</v>
      </c>
    </row>
    <row r="15" spans="1:26" ht="16" customHeight="1">
      <c r="A15" s="356" t="s">
        <v>223</v>
      </c>
      <c r="B15" s="287"/>
      <c r="C15" s="287"/>
      <c r="D15" s="288"/>
      <c r="E15" s="214">
        <v>121.2</v>
      </c>
      <c r="F15" s="130">
        <v>3.5</v>
      </c>
      <c r="G15" s="289">
        <v>109.9</v>
      </c>
      <c r="H15" s="130">
        <v>-13.1</v>
      </c>
      <c r="I15" s="221">
        <v>141.30000000000001</v>
      </c>
      <c r="J15" s="130">
        <v>3.2</v>
      </c>
      <c r="K15" s="214">
        <v>150.1</v>
      </c>
      <c r="L15" s="130">
        <v>10.6</v>
      </c>
      <c r="M15" s="289">
        <v>104.1</v>
      </c>
      <c r="N15" s="130">
        <v>2.4</v>
      </c>
    </row>
    <row r="16" spans="1:26" ht="16" customHeight="1">
      <c r="A16" s="356" t="s">
        <v>224</v>
      </c>
      <c r="B16" s="287"/>
      <c r="C16" s="287"/>
      <c r="D16" s="288"/>
      <c r="E16" s="214">
        <v>99.1</v>
      </c>
      <c r="F16" s="130">
        <v>5.8</v>
      </c>
      <c r="G16" s="214">
        <v>95.5</v>
      </c>
      <c r="H16" s="130">
        <v>-12.5</v>
      </c>
      <c r="I16" s="221">
        <v>95</v>
      </c>
      <c r="J16" s="130">
        <v>5.3</v>
      </c>
      <c r="K16" s="214">
        <v>110.2</v>
      </c>
      <c r="L16" s="130">
        <v>23.3</v>
      </c>
      <c r="M16" s="289">
        <v>95.5</v>
      </c>
      <c r="N16" s="130">
        <v>5.2</v>
      </c>
    </row>
    <row r="17" spans="1:14" ht="16" customHeight="1">
      <c r="A17" s="356" t="s">
        <v>251</v>
      </c>
      <c r="B17" s="287"/>
      <c r="C17" s="287"/>
      <c r="D17" s="288"/>
      <c r="E17" s="214">
        <v>94</v>
      </c>
      <c r="F17" s="130">
        <v>3</v>
      </c>
      <c r="G17" s="214">
        <v>92.9</v>
      </c>
      <c r="H17" s="130">
        <v>1.1000000000000001</v>
      </c>
      <c r="I17" s="221">
        <v>92</v>
      </c>
      <c r="J17" s="130">
        <v>5.9</v>
      </c>
      <c r="K17" s="214">
        <v>101.3</v>
      </c>
      <c r="L17" s="130">
        <v>15.6</v>
      </c>
      <c r="M17" s="289">
        <v>91.3</v>
      </c>
      <c r="N17" s="130">
        <v>1.8</v>
      </c>
    </row>
    <row r="18" spans="1:14" ht="16" customHeight="1">
      <c r="A18" s="356" t="s">
        <v>241</v>
      </c>
      <c r="B18" s="287"/>
      <c r="C18" s="287"/>
      <c r="D18" s="288"/>
      <c r="E18" s="214">
        <v>95.7</v>
      </c>
      <c r="F18" s="130">
        <v>4.0999999999999996</v>
      </c>
      <c r="G18" s="214">
        <v>91.9</v>
      </c>
      <c r="H18" s="130">
        <v>-0.6</v>
      </c>
      <c r="I18" s="221">
        <v>98.9</v>
      </c>
      <c r="J18" s="130">
        <v>6.2</v>
      </c>
      <c r="K18" s="214">
        <v>99.1</v>
      </c>
      <c r="L18" s="130">
        <v>19.5</v>
      </c>
      <c r="M18" s="214">
        <v>93.7</v>
      </c>
      <c r="N18" s="130">
        <v>1.8</v>
      </c>
    </row>
    <row r="19" spans="1:14" ht="16" customHeight="1">
      <c r="A19" s="356" t="s">
        <v>225</v>
      </c>
      <c r="B19" s="287"/>
      <c r="C19" s="287"/>
      <c r="D19" s="288"/>
      <c r="E19" s="214">
        <v>98.9</v>
      </c>
      <c r="F19" s="130">
        <v>7.4</v>
      </c>
      <c r="G19" s="214">
        <v>91.5</v>
      </c>
      <c r="H19" s="130">
        <v>-4.8</v>
      </c>
      <c r="I19" s="221">
        <v>104.9</v>
      </c>
      <c r="J19" s="130">
        <v>18.100000000000001</v>
      </c>
      <c r="K19" s="214">
        <v>104.9</v>
      </c>
      <c r="L19" s="130">
        <v>20.6</v>
      </c>
      <c r="M19" s="289">
        <v>95.6</v>
      </c>
      <c r="N19" s="130">
        <v>3.5</v>
      </c>
    </row>
    <row r="20" spans="1:14" ht="16" customHeight="1">
      <c r="A20" s="356" t="s">
        <v>252</v>
      </c>
      <c r="B20" s="287"/>
      <c r="C20" s="287"/>
      <c r="D20" s="288"/>
      <c r="E20" s="214">
        <v>210.2</v>
      </c>
      <c r="F20" s="130">
        <v>5.9</v>
      </c>
      <c r="G20" s="214">
        <v>172.6</v>
      </c>
      <c r="H20" s="130">
        <v>-24.6</v>
      </c>
      <c r="I20" s="221">
        <v>210.6</v>
      </c>
      <c r="J20" s="130">
        <v>1.5</v>
      </c>
      <c r="K20" s="214">
        <v>222.7</v>
      </c>
      <c r="L20" s="130">
        <v>29.3</v>
      </c>
      <c r="M20" s="289">
        <v>206.5</v>
      </c>
      <c r="N20" s="130">
        <v>7.2</v>
      </c>
    </row>
    <row r="21" spans="1:14" ht="16" customHeight="1">
      <c r="A21" s="290" t="s">
        <v>265</v>
      </c>
      <c r="B21" s="139"/>
      <c r="C21" s="139"/>
      <c r="D21" s="348"/>
      <c r="E21" s="178">
        <v>93.4</v>
      </c>
      <c r="F21" s="132">
        <v>2.2999999999999998</v>
      </c>
      <c r="G21" s="178">
        <v>86.6</v>
      </c>
      <c r="H21" s="132">
        <v>-1.9</v>
      </c>
      <c r="I21" s="352">
        <v>90.2</v>
      </c>
      <c r="J21" s="132">
        <v>4.4000000000000004</v>
      </c>
      <c r="K21" s="178">
        <v>101</v>
      </c>
      <c r="L21" s="132">
        <v>11.5</v>
      </c>
      <c r="M21" s="180">
        <v>90.1</v>
      </c>
      <c r="N21" s="132">
        <v>-8</v>
      </c>
    </row>
    <row r="22" spans="1:14" ht="15.75" customHeight="1"/>
    <row r="23" spans="1:14" ht="16.5" customHeight="1">
      <c r="A23" s="43" t="s">
        <v>159</v>
      </c>
      <c r="B23" s="43"/>
      <c r="C23" s="43"/>
      <c r="D23" s="43"/>
      <c r="E23" s="264"/>
      <c r="F23" s="240"/>
      <c r="G23" s="264"/>
      <c r="H23" s="240"/>
      <c r="I23" s="264"/>
      <c r="J23" s="240"/>
      <c r="K23" s="512" t="s">
        <v>218</v>
      </c>
      <c r="L23" s="512"/>
      <c r="M23" s="512"/>
      <c r="N23" s="512"/>
    </row>
    <row r="24" spans="1:14" ht="17.149999999999999" customHeight="1">
      <c r="A24" s="509" t="s">
        <v>92</v>
      </c>
      <c r="B24" s="510"/>
      <c r="C24" s="510"/>
      <c r="D24" s="511"/>
      <c r="E24" s="462" t="s">
        <v>85</v>
      </c>
      <c r="F24" s="499"/>
      <c r="G24" s="462" t="s">
        <v>84</v>
      </c>
      <c r="H24" s="499"/>
      <c r="I24" s="462" t="s">
        <v>86</v>
      </c>
      <c r="J24" s="499"/>
      <c r="K24" s="462" t="s">
        <v>87</v>
      </c>
      <c r="L24" s="499"/>
      <c r="M24" s="462" t="s">
        <v>88</v>
      </c>
      <c r="N24" s="499"/>
    </row>
    <row r="25" spans="1:14" ht="16" customHeight="1">
      <c r="A25" s="509"/>
      <c r="B25" s="510"/>
      <c r="C25" s="510"/>
      <c r="D25" s="511"/>
      <c r="E25" s="268"/>
      <c r="F25" s="291" t="s">
        <v>89</v>
      </c>
      <c r="G25" s="265"/>
      <c r="H25" s="262" t="s">
        <v>89</v>
      </c>
      <c r="I25" s="268"/>
      <c r="J25" s="291" t="s">
        <v>89</v>
      </c>
      <c r="K25" s="265"/>
      <c r="L25" s="262" t="s">
        <v>89</v>
      </c>
      <c r="M25" s="292"/>
      <c r="N25" s="262" t="s">
        <v>89</v>
      </c>
    </row>
    <row r="26" spans="1:14" ht="16" customHeight="1">
      <c r="A26" s="286" t="str">
        <f>A6</f>
        <v>　令和５年平均</v>
      </c>
      <c r="B26" s="287"/>
      <c r="C26" s="287"/>
      <c r="D26" s="288"/>
      <c r="E26" s="289">
        <v>104.9</v>
      </c>
      <c r="F26" s="116">
        <v>1.9</v>
      </c>
      <c r="G26" s="214">
        <v>137</v>
      </c>
      <c r="H26" s="130">
        <v>13.8</v>
      </c>
      <c r="I26" s="289">
        <v>104</v>
      </c>
      <c r="J26" s="116">
        <v>-0.6</v>
      </c>
      <c r="K26" s="214">
        <v>105.9</v>
      </c>
      <c r="L26" s="130">
        <v>3.8</v>
      </c>
      <c r="M26" s="214">
        <v>101.5</v>
      </c>
      <c r="N26" s="130">
        <v>0.7</v>
      </c>
    </row>
    <row r="27" spans="1:14" ht="16" customHeight="1">
      <c r="A27" s="67" t="str">
        <f>A7</f>
        <v>　  　６　</v>
      </c>
      <c r="B27" s="287"/>
      <c r="C27" s="287"/>
      <c r="D27" s="288"/>
      <c r="E27" s="289">
        <v>107.8</v>
      </c>
      <c r="F27" s="116">
        <v>3.8</v>
      </c>
      <c r="G27" s="214">
        <v>143.69999999999999</v>
      </c>
      <c r="H27" s="130">
        <v>4.5</v>
      </c>
      <c r="I27" s="289">
        <v>108.6</v>
      </c>
      <c r="J27" s="116">
        <v>2.4</v>
      </c>
      <c r="K27" s="214">
        <v>94.6</v>
      </c>
      <c r="L27" s="130">
        <v>-5.3</v>
      </c>
      <c r="M27" s="214">
        <v>106.8</v>
      </c>
      <c r="N27" s="130">
        <v>4.2</v>
      </c>
    </row>
    <row r="28" spans="1:14" customFormat="1" ht="16" customHeight="1">
      <c r="A28" s="290" t="str">
        <f>A8</f>
        <v>　  　７　</v>
      </c>
      <c r="B28" s="10"/>
      <c r="C28" s="10"/>
      <c r="D28" s="48"/>
      <c r="E28" s="295">
        <v>112.3</v>
      </c>
      <c r="F28" s="296">
        <v>4.2</v>
      </c>
      <c r="G28" s="297">
        <v>122.6</v>
      </c>
      <c r="H28" s="298">
        <v>-14.7</v>
      </c>
      <c r="I28" s="295">
        <v>111.6</v>
      </c>
      <c r="J28" s="296">
        <v>2.8</v>
      </c>
      <c r="K28" s="297">
        <v>118</v>
      </c>
      <c r="L28" s="298">
        <v>24.7</v>
      </c>
      <c r="M28" s="297">
        <v>112</v>
      </c>
      <c r="N28" s="298">
        <v>4.9000000000000004</v>
      </c>
    </row>
    <row r="29" spans="1:14" ht="16" customHeight="1">
      <c r="A29" s="357" t="s">
        <v>243</v>
      </c>
      <c r="B29" s="358"/>
      <c r="C29" s="358"/>
      <c r="D29" s="358"/>
      <c r="E29" s="359">
        <v>89.6</v>
      </c>
      <c r="F29" s="182">
        <v>4.8</v>
      </c>
      <c r="G29" s="364">
        <v>87.5</v>
      </c>
      <c r="H29" s="187">
        <v>-16.600000000000001</v>
      </c>
      <c r="I29" s="365">
        <v>86.1</v>
      </c>
      <c r="J29" s="182">
        <v>2.6</v>
      </c>
      <c r="K29" s="364">
        <v>89.4</v>
      </c>
      <c r="L29" s="187">
        <v>16.7</v>
      </c>
      <c r="M29" s="359">
        <v>102.7</v>
      </c>
      <c r="N29" s="182">
        <v>14.7</v>
      </c>
    </row>
    <row r="30" spans="1:14" ht="16" customHeight="1">
      <c r="A30" s="67" t="s">
        <v>247</v>
      </c>
      <c r="B30" s="287"/>
      <c r="C30" s="287"/>
      <c r="D30" s="287"/>
      <c r="E30" s="214">
        <v>90.6</v>
      </c>
      <c r="F30" s="130">
        <v>4.5</v>
      </c>
      <c r="G30" s="289">
        <v>89.4</v>
      </c>
      <c r="H30" s="116">
        <v>-15.7</v>
      </c>
      <c r="I30" s="221">
        <v>90.5</v>
      </c>
      <c r="J30" s="130">
        <v>1.6</v>
      </c>
      <c r="K30" s="289">
        <v>91.4</v>
      </c>
      <c r="L30" s="116">
        <v>12.1</v>
      </c>
      <c r="M30" s="214">
        <v>91.1</v>
      </c>
      <c r="N30" s="130">
        <v>6.1</v>
      </c>
    </row>
    <row r="31" spans="1:14" ht="16" customHeight="1">
      <c r="A31" s="67" t="s">
        <v>238</v>
      </c>
      <c r="B31" s="287"/>
      <c r="C31" s="287"/>
      <c r="D31" s="288"/>
      <c r="E31" s="214">
        <v>91.4</v>
      </c>
      <c r="F31" s="130">
        <v>2.5</v>
      </c>
      <c r="G31" s="214">
        <v>94.5</v>
      </c>
      <c r="H31" s="130">
        <v>-6.4</v>
      </c>
      <c r="I31" s="221">
        <v>88.1</v>
      </c>
      <c r="J31" s="130">
        <v>0.6</v>
      </c>
      <c r="K31" s="214">
        <v>95.6</v>
      </c>
      <c r="L31" s="130">
        <v>22.6</v>
      </c>
      <c r="M31" s="289">
        <v>97.6</v>
      </c>
      <c r="N31" s="130">
        <v>5.5</v>
      </c>
    </row>
    <row r="32" spans="1:14" ht="16" customHeight="1">
      <c r="A32" s="67" t="s">
        <v>248</v>
      </c>
      <c r="B32" s="287"/>
      <c r="C32" s="287"/>
      <c r="D32" s="288"/>
      <c r="E32" s="214">
        <v>98.5</v>
      </c>
      <c r="F32" s="130">
        <v>9.6999999999999993</v>
      </c>
      <c r="G32" s="214">
        <v>94.8</v>
      </c>
      <c r="H32" s="130">
        <v>-20.8</v>
      </c>
      <c r="I32" s="221">
        <v>110.8</v>
      </c>
      <c r="J32" s="130">
        <v>17.2</v>
      </c>
      <c r="K32" s="214">
        <v>94.8</v>
      </c>
      <c r="L32" s="130">
        <v>20.3</v>
      </c>
      <c r="M32" s="289">
        <v>96.8</v>
      </c>
      <c r="N32" s="130">
        <v>10.6</v>
      </c>
    </row>
    <row r="33" spans="1:14" ht="16" customHeight="1">
      <c r="A33" s="356" t="s">
        <v>230</v>
      </c>
      <c r="B33" s="287"/>
      <c r="C33" s="287"/>
      <c r="D33" s="288"/>
      <c r="E33" s="289">
        <v>93</v>
      </c>
      <c r="F33" s="130">
        <v>6.3</v>
      </c>
      <c r="G33" s="289">
        <v>91.9</v>
      </c>
      <c r="H33" s="116">
        <v>-0.6</v>
      </c>
      <c r="I33" s="221">
        <v>91.3</v>
      </c>
      <c r="J33" s="130">
        <v>3.4</v>
      </c>
      <c r="K33" s="289">
        <v>99.4</v>
      </c>
      <c r="L33" s="116">
        <v>28.1</v>
      </c>
      <c r="M33" s="214">
        <v>95.1</v>
      </c>
      <c r="N33" s="130">
        <v>8.8000000000000007</v>
      </c>
    </row>
    <row r="34" spans="1:14" ht="16" customHeight="1">
      <c r="A34" s="356" t="s">
        <v>249</v>
      </c>
      <c r="B34" s="287"/>
      <c r="C34" s="287"/>
      <c r="D34" s="288"/>
      <c r="E34" s="214">
        <v>182.7</v>
      </c>
      <c r="F34" s="130">
        <v>7</v>
      </c>
      <c r="G34" s="214">
        <v>259.10000000000002</v>
      </c>
      <c r="H34" s="130">
        <v>35.5</v>
      </c>
      <c r="I34" s="221">
        <v>150.4</v>
      </c>
      <c r="J34" s="130">
        <v>3</v>
      </c>
      <c r="K34" s="214">
        <v>189.4</v>
      </c>
      <c r="L34" s="130">
        <v>34.9</v>
      </c>
      <c r="M34" s="214">
        <v>175.8</v>
      </c>
      <c r="N34" s="130">
        <v>0.5</v>
      </c>
    </row>
    <row r="35" spans="1:14" ht="16" customHeight="1">
      <c r="A35" s="356" t="s">
        <v>223</v>
      </c>
      <c r="B35" s="287"/>
      <c r="C35" s="287"/>
      <c r="D35" s="288"/>
      <c r="E35" s="214">
        <v>114.4</v>
      </c>
      <c r="F35" s="130">
        <v>1.3</v>
      </c>
      <c r="G35" s="289">
        <v>123</v>
      </c>
      <c r="H35" s="130">
        <v>-26.1</v>
      </c>
      <c r="I35" s="221">
        <v>142.1</v>
      </c>
      <c r="J35" s="130">
        <v>-0.8</v>
      </c>
      <c r="K35" s="214">
        <v>125.9</v>
      </c>
      <c r="L35" s="130">
        <v>13.1</v>
      </c>
      <c r="M35" s="289">
        <v>97.3</v>
      </c>
      <c r="N35" s="130">
        <v>-0.2</v>
      </c>
    </row>
    <row r="36" spans="1:14" ht="16" customHeight="1">
      <c r="A36" s="356" t="s">
        <v>224</v>
      </c>
      <c r="B36" s="287"/>
      <c r="C36" s="287"/>
      <c r="D36" s="288"/>
      <c r="E36" s="214">
        <v>94.5</v>
      </c>
      <c r="F36" s="130">
        <v>2.9</v>
      </c>
      <c r="G36" s="214">
        <v>95.4</v>
      </c>
      <c r="H36" s="130">
        <v>-36</v>
      </c>
      <c r="I36" s="221">
        <v>91</v>
      </c>
      <c r="J36" s="130">
        <v>2.6</v>
      </c>
      <c r="K36" s="214">
        <v>104.8</v>
      </c>
      <c r="L36" s="130">
        <v>20.2</v>
      </c>
      <c r="M36" s="289">
        <v>96</v>
      </c>
      <c r="N36" s="130">
        <v>5.7</v>
      </c>
    </row>
    <row r="37" spans="1:14" ht="16" customHeight="1">
      <c r="A37" s="356" t="s">
        <v>251</v>
      </c>
      <c r="B37" s="287"/>
      <c r="C37" s="287"/>
      <c r="D37" s="288"/>
      <c r="E37" s="214">
        <v>90.5</v>
      </c>
      <c r="F37" s="130">
        <v>0.9</v>
      </c>
      <c r="G37" s="214">
        <v>97.1</v>
      </c>
      <c r="H37" s="130">
        <v>-4.0999999999999996</v>
      </c>
      <c r="I37" s="221">
        <v>89.1</v>
      </c>
      <c r="J37" s="130">
        <v>1.9</v>
      </c>
      <c r="K37" s="214">
        <v>94.6</v>
      </c>
      <c r="L37" s="130">
        <v>17.399999999999999</v>
      </c>
      <c r="M37" s="289">
        <v>92.5</v>
      </c>
      <c r="N37" s="130">
        <v>2.9</v>
      </c>
    </row>
    <row r="38" spans="1:14" ht="16" customHeight="1">
      <c r="A38" s="356" t="s">
        <v>241</v>
      </c>
      <c r="B38" s="287"/>
      <c r="C38" s="287"/>
      <c r="D38" s="288"/>
      <c r="E38" s="214">
        <v>94.2</v>
      </c>
      <c r="F38" s="130">
        <v>3</v>
      </c>
      <c r="G38" s="214">
        <v>103.3</v>
      </c>
      <c r="H38" s="130">
        <v>0.6</v>
      </c>
      <c r="I38" s="221">
        <v>98</v>
      </c>
      <c r="J38" s="130">
        <v>2.5</v>
      </c>
      <c r="K38" s="214">
        <v>95</v>
      </c>
      <c r="L38" s="130">
        <v>18.2</v>
      </c>
      <c r="M38" s="214">
        <v>94.5</v>
      </c>
      <c r="N38" s="130">
        <v>1.9</v>
      </c>
    </row>
    <row r="39" spans="1:14" ht="16" customHeight="1">
      <c r="A39" s="356" t="s">
        <v>225</v>
      </c>
      <c r="B39" s="287"/>
      <c r="C39" s="287"/>
      <c r="D39" s="288"/>
      <c r="E39" s="214">
        <v>94.5</v>
      </c>
      <c r="F39" s="130">
        <v>6.2</v>
      </c>
      <c r="G39" s="214">
        <v>93.5</v>
      </c>
      <c r="H39" s="130">
        <v>-11.1</v>
      </c>
      <c r="I39" s="221">
        <v>95.4</v>
      </c>
      <c r="J39" s="130">
        <v>7.9</v>
      </c>
      <c r="K39" s="214">
        <v>107.9</v>
      </c>
      <c r="L39" s="130">
        <v>34.4</v>
      </c>
      <c r="M39" s="289">
        <v>95</v>
      </c>
      <c r="N39" s="130">
        <v>3.4</v>
      </c>
    </row>
    <row r="40" spans="1:14" ht="16" customHeight="1">
      <c r="A40" s="356" t="s">
        <v>252</v>
      </c>
      <c r="B40" s="287"/>
      <c r="C40" s="287"/>
      <c r="D40" s="288"/>
      <c r="E40" s="214">
        <v>213.5</v>
      </c>
      <c r="F40" s="130">
        <v>2</v>
      </c>
      <c r="G40" s="214">
        <v>241.1</v>
      </c>
      <c r="H40" s="130">
        <v>-37.299999999999997</v>
      </c>
      <c r="I40" s="221">
        <v>206</v>
      </c>
      <c r="J40" s="130">
        <v>-2.1</v>
      </c>
      <c r="K40" s="214">
        <v>227.5</v>
      </c>
      <c r="L40" s="130">
        <v>40.1</v>
      </c>
      <c r="M40" s="289">
        <v>209.1</v>
      </c>
      <c r="N40" s="130">
        <v>3.8</v>
      </c>
    </row>
    <row r="41" spans="1:14" ht="16" customHeight="1">
      <c r="A41" s="290" t="s">
        <v>265</v>
      </c>
      <c r="B41" s="139"/>
      <c r="C41" s="139"/>
      <c r="D41" s="348"/>
      <c r="E41" s="178">
        <v>91.5</v>
      </c>
      <c r="F41" s="132">
        <v>2.1</v>
      </c>
      <c r="G41" s="178">
        <v>94.6</v>
      </c>
      <c r="H41" s="132">
        <v>8.1</v>
      </c>
      <c r="I41" s="352">
        <v>89.7</v>
      </c>
      <c r="J41" s="132">
        <v>4.2</v>
      </c>
      <c r="K41" s="178">
        <v>100.6</v>
      </c>
      <c r="L41" s="132">
        <v>12.5</v>
      </c>
      <c r="M41" s="180">
        <v>92.4</v>
      </c>
      <c r="N41" s="132">
        <v>-10</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4"/>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43" t="s">
        <v>160</v>
      </c>
      <c r="B2" s="43"/>
      <c r="C2" s="43"/>
      <c r="D2" s="43"/>
      <c r="E2" s="264"/>
      <c r="F2" s="240"/>
      <c r="G2" s="264"/>
      <c r="H2" s="240"/>
      <c r="I2" s="264"/>
      <c r="J2" s="271"/>
      <c r="K2" s="512" t="s">
        <v>218</v>
      </c>
      <c r="L2" s="512"/>
      <c r="M2" s="512"/>
      <c r="N2" s="512"/>
      <c r="O2" s="110"/>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101.4</v>
      </c>
      <c r="F5" s="116">
        <v>-0.4</v>
      </c>
      <c r="G5" s="214">
        <v>113.8</v>
      </c>
      <c r="H5" s="130">
        <v>1</v>
      </c>
      <c r="I5" s="289">
        <v>100.2</v>
      </c>
      <c r="J5" s="116">
        <v>-2.6</v>
      </c>
      <c r="K5" s="214">
        <v>98.7</v>
      </c>
      <c r="L5" s="130">
        <v>-1.5</v>
      </c>
      <c r="M5" s="301">
        <v>100</v>
      </c>
      <c r="N5" s="302">
        <v>-0.8</v>
      </c>
      <c r="Z5" s="354"/>
    </row>
    <row r="6" spans="1:26" ht="16" customHeight="1">
      <c r="A6" s="286" t="str">
        <f>'名目賃金指数（現金給与総額）'!A7</f>
        <v>　  　６　</v>
      </c>
      <c r="B6" s="287"/>
      <c r="C6" s="287"/>
      <c r="D6" s="288"/>
      <c r="E6" s="289">
        <v>106</v>
      </c>
      <c r="F6" s="116">
        <v>3.4</v>
      </c>
      <c r="G6" s="214">
        <v>111.4</v>
      </c>
      <c r="H6" s="130">
        <v>-1.2</v>
      </c>
      <c r="I6" s="289">
        <v>106.6</v>
      </c>
      <c r="J6" s="116">
        <v>4</v>
      </c>
      <c r="K6" s="214">
        <v>96.6</v>
      </c>
      <c r="L6" s="130">
        <v>-0.5</v>
      </c>
      <c r="M6" s="303">
        <v>104.9</v>
      </c>
      <c r="N6" s="302">
        <v>4.8</v>
      </c>
    </row>
    <row r="7" spans="1:26" ht="16" customHeight="1">
      <c r="A7" s="318" t="str">
        <f>'名目賃金指数（現金給与総額）'!A8</f>
        <v>　  　７　</v>
      </c>
      <c r="B7" s="139"/>
      <c r="C7" s="139"/>
      <c r="D7" s="348"/>
      <c r="E7" s="295">
        <v>111</v>
      </c>
      <c r="F7" s="296">
        <v>4.7</v>
      </c>
      <c r="G7" s="297">
        <v>104.7</v>
      </c>
      <c r="H7" s="298">
        <v>-6</v>
      </c>
      <c r="I7" s="295">
        <v>111.3</v>
      </c>
      <c r="J7" s="296">
        <v>4.4000000000000004</v>
      </c>
      <c r="K7" s="297">
        <v>113.3</v>
      </c>
      <c r="L7" s="298">
        <v>17.3</v>
      </c>
      <c r="M7" s="297">
        <v>108.7</v>
      </c>
      <c r="N7" s="298">
        <v>3.6</v>
      </c>
    </row>
    <row r="8" spans="1:26" ht="16" customHeight="1">
      <c r="A8" s="357" t="s">
        <v>243</v>
      </c>
      <c r="B8" s="358"/>
      <c r="C8" s="358"/>
      <c r="D8" s="358"/>
      <c r="E8" s="359">
        <v>107.4</v>
      </c>
      <c r="F8" s="182">
        <v>5.0999999999999996</v>
      </c>
      <c r="G8" s="364">
        <v>102.5</v>
      </c>
      <c r="H8" s="187">
        <v>-9.1999999999999993</v>
      </c>
      <c r="I8" s="365">
        <v>106</v>
      </c>
      <c r="J8" s="182">
        <v>3.4</v>
      </c>
      <c r="K8" s="364">
        <v>107.2</v>
      </c>
      <c r="L8" s="187">
        <v>16.3</v>
      </c>
      <c r="M8" s="359">
        <v>109.2</v>
      </c>
      <c r="N8" s="182">
        <v>7.1</v>
      </c>
    </row>
    <row r="9" spans="1:26" ht="16" customHeight="1">
      <c r="A9" s="67" t="s">
        <v>247</v>
      </c>
      <c r="B9" s="287"/>
      <c r="C9" s="287"/>
      <c r="D9" s="287"/>
      <c r="E9" s="214">
        <v>107.4</v>
      </c>
      <c r="F9" s="130">
        <v>3.7</v>
      </c>
      <c r="G9" s="289">
        <v>101.2</v>
      </c>
      <c r="H9" s="116">
        <v>-11.3</v>
      </c>
      <c r="I9" s="221">
        <v>107.6</v>
      </c>
      <c r="J9" s="130">
        <v>2.8</v>
      </c>
      <c r="K9" s="289">
        <v>107.9</v>
      </c>
      <c r="L9" s="116">
        <v>16.899999999999999</v>
      </c>
      <c r="M9" s="214">
        <v>105.2</v>
      </c>
      <c r="N9" s="130">
        <v>1.9</v>
      </c>
    </row>
    <row r="10" spans="1:26" ht="16" customHeight="1">
      <c r="A10" s="67" t="s">
        <v>238</v>
      </c>
      <c r="B10" s="287"/>
      <c r="C10" s="287"/>
      <c r="D10" s="288"/>
      <c r="E10" s="214">
        <v>108.1</v>
      </c>
      <c r="F10" s="130">
        <v>4.2</v>
      </c>
      <c r="G10" s="214">
        <v>102.2</v>
      </c>
      <c r="H10" s="130">
        <v>-8.3000000000000007</v>
      </c>
      <c r="I10" s="221">
        <v>107.2</v>
      </c>
      <c r="J10" s="130">
        <v>3</v>
      </c>
      <c r="K10" s="214">
        <v>108</v>
      </c>
      <c r="L10" s="130">
        <v>15.8</v>
      </c>
      <c r="M10" s="289">
        <v>106.6</v>
      </c>
      <c r="N10" s="130">
        <v>3</v>
      </c>
    </row>
    <row r="11" spans="1:26" ht="16" customHeight="1">
      <c r="A11" s="67" t="s">
        <v>248</v>
      </c>
      <c r="B11" s="287"/>
      <c r="C11" s="287"/>
      <c r="D11" s="288"/>
      <c r="E11" s="214">
        <v>111.4</v>
      </c>
      <c r="F11" s="130">
        <v>5.3</v>
      </c>
      <c r="G11" s="214">
        <v>107.5</v>
      </c>
      <c r="H11" s="130">
        <v>-6.2</v>
      </c>
      <c r="I11" s="221">
        <v>109.9</v>
      </c>
      <c r="J11" s="130">
        <v>2.2000000000000002</v>
      </c>
      <c r="K11" s="214">
        <v>109.7</v>
      </c>
      <c r="L11" s="130">
        <v>15.8</v>
      </c>
      <c r="M11" s="289">
        <v>109.5</v>
      </c>
      <c r="N11" s="130">
        <v>5.2</v>
      </c>
    </row>
    <row r="12" spans="1:26" ht="16" customHeight="1">
      <c r="A12" s="356" t="s">
        <v>230</v>
      </c>
      <c r="B12" s="287"/>
      <c r="C12" s="287"/>
      <c r="D12" s="288"/>
      <c r="E12" s="289">
        <v>110.8</v>
      </c>
      <c r="F12" s="130">
        <v>6.2</v>
      </c>
      <c r="G12" s="289">
        <v>103.3</v>
      </c>
      <c r="H12" s="116">
        <v>-1.4</v>
      </c>
      <c r="I12" s="221">
        <v>109.4</v>
      </c>
      <c r="J12" s="130">
        <v>3.5</v>
      </c>
      <c r="K12" s="289">
        <v>110.5</v>
      </c>
      <c r="L12" s="116">
        <v>17.899999999999999</v>
      </c>
      <c r="M12" s="214">
        <v>108</v>
      </c>
      <c r="N12" s="130">
        <v>3.5</v>
      </c>
    </row>
    <row r="13" spans="1:26" ht="16" customHeight="1">
      <c r="A13" s="356" t="s">
        <v>249</v>
      </c>
      <c r="B13" s="287"/>
      <c r="C13" s="287"/>
      <c r="D13" s="288"/>
      <c r="E13" s="214">
        <v>110.6</v>
      </c>
      <c r="F13" s="130">
        <v>3.9</v>
      </c>
      <c r="G13" s="214">
        <v>105</v>
      </c>
      <c r="H13" s="130">
        <v>-8.3000000000000007</v>
      </c>
      <c r="I13" s="221">
        <v>109.6</v>
      </c>
      <c r="J13" s="130">
        <v>3</v>
      </c>
      <c r="K13" s="214">
        <v>111</v>
      </c>
      <c r="L13" s="130">
        <v>18</v>
      </c>
      <c r="M13" s="214">
        <v>107.1</v>
      </c>
      <c r="N13" s="130">
        <v>1.3</v>
      </c>
    </row>
    <row r="14" spans="1:26" ht="16" customHeight="1">
      <c r="A14" s="356" t="s">
        <v>223</v>
      </c>
      <c r="B14" s="287"/>
      <c r="C14" s="287"/>
      <c r="D14" s="288"/>
      <c r="E14" s="214">
        <v>112.9</v>
      </c>
      <c r="F14" s="130">
        <v>4.7</v>
      </c>
      <c r="G14" s="289">
        <v>102.8</v>
      </c>
      <c r="H14" s="130">
        <v>-3.6</v>
      </c>
      <c r="I14" s="221">
        <v>113.9</v>
      </c>
      <c r="J14" s="130">
        <v>5.0999999999999996</v>
      </c>
      <c r="K14" s="214">
        <v>116.6</v>
      </c>
      <c r="L14" s="130">
        <v>16.5</v>
      </c>
      <c r="M14" s="289">
        <v>110.3</v>
      </c>
      <c r="N14" s="130">
        <v>3.9</v>
      </c>
    </row>
    <row r="15" spans="1:26" ht="16" customHeight="1">
      <c r="A15" s="356" t="s">
        <v>224</v>
      </c>
      <c r="B15" s="287"/>
      <c r="C15" s="287"/>
      <c r="D15" s="288"/>
      <c r="E15" s="214">
        <v>112.1</v>
      </c>
      <c r="F15" s="130">
        <v>5.0999999999999996</v>
      </c>
      <c r="G15" s="214">
        <v>103.7</v>
      </c>
      <c r="H15" s="130">
        <v>-2.7</v>
      </c>
      <c r="I15" s="221">
        <v>111.8</v>
      </c>
      <c r="J15" s="130">
        <v>5.8</v>
      </c>
      <c r="K15" s="214">
        <v>117.8</v>
      </c>
      <c r="L15" s="130">
        <v>17.100000000000001</v>
      </c>
      <c r="M15" s="289">
        <v>110.1</v>
      </c>
      <c r="N15" s="130">
        <v>3.6</v>
      </c>
    </row>
    <row r="16" spans="1:26" ht="16" customHeight="1">
      <c r="A16" s="356" t="s">
        <v>251</v>
      </c>
      <c r="B16" s="287"/>
      <c r="C16" s="287"/>
      <c r="D16" s="288"/>
      <c r="E16" s="214">
        <v>111.5</v>
      </c>
      <c r="F16" s="130">
        <v>3.9</v>
      </c>
      <c r="G16" s="214">
        <v>107.7</v>
      </c>
      <c r="H16" s="130">
        <v>-1.1000000000000001</v>
      </c>
      <c r="I16" s="221">
        <v>113.6</v>
      </c>
      <c r="J16" s="130">
        <v>5.8</v>
      </c>
      <c r="K16" s="214">
        <v>115.3</v>
      </c>
      <c r="L16" s="130">
        <v>14.8</v>
      </c>
      <c r="M16" s="289">
        <v>108.8</v>
      </c>
      <c r="N16" s="130">
        <v>2.4</v>
      </c>
    </row>
    <row r="17" spans="1:14" ht="16" customHeight="1">
      <c r="A17" s="356" t="s">
        <v>241</v>
      </c>
      <c r="B17" s="287"/>
      <c r="C17" s="287"/>
      <c r="D17" s="288"/>
      <c r="E17" s="214">
        <v>112.7</v>
      </c>
      <c r="F17" s="130">
        <v>4.8</v>
      </c>
      <c r="G17" s="214">
        <v>108.9</v>
      </c>
      <c r="H17" s="130">
        <v>-0.7</v>
      </c>
      <c r="I17" s="221">
        <v>114.8</v>
      </c>
      <c r="J17" s="130">
        <v>6.7</v>
      </c>
      <c r="K17" s="214">
        <v>116.5</v>
      </c>
      <c r="L17" s="130">
        <v>18.600000000000001</v>
      </c>
      <c r="M17" s="214">
        <v>110.6</v>
      </c>
      <c r="N17" s="130">
        <v>4.2</v>
      </c>
    </row>
    <row r="18" spans="1:14" ht="16" customHeight="1">
      <c r="A18" s="356" t="s">
        <v>225</v>
      </c>
      <c r="B18" s="287"/>
      <c r="C18" s="287"/>
      <c r="D18" s="288"/>
      <c r="E18" s="214">
        <v>113.3</v>
      </c>
      <c r="F18" s="130">
        <v>4.7</v>
      </c>
      <c r="G18" s="214">
        <v>105.2</v>
      </c>
      <c r="H18" s="130">
        <v>-6.9</v>
      </c>
      <c r="I18" s="221">
        <v>115.9</v>
      </c>
      <c r="J18" s="130">
        <v>5.7</v>
      </c>
      <c r="K18" s="214">
        <v>120.4</v>
      </c>
      <c r="L18" s="130">
        <v>20</v>
      </c>
      <c r="M18" s="289">
        <v>109.1</v>
      </c>
      <c r="N18" s="130">
        <v>3.4</v>
      </c>
    </row>
    <row r="19" spans="1:14" ht="16" customHeight="1">
      <c r="A19" s="356" t="s">
        <v>252</v>
      </c>
      <c r="B19" s="287"/>
      <c r="C19" s="287"/>
      <c r="D19" s="288"/>
      <c r="E19" s="214">
        <v>113.2</v>
      </c>
      <c r="F19" s="130">
        <v>4.2</v>
      </c>
      <c r="G19" s="214">
        <v>106.2</v>
      </c>
      <c r="H19" s="130">
        <v>-10.8</v>
      </c>
      <c r="I19" s="221">
        <v>115.6</v>
      </c>
      <c r="J19" s="130">
        <v>5.3</v>
      </c>
      <c r="K19" s="214">
        <v>119.1</v>
      </c>
      <c r="L19" s="130">
        <v>20.7</v>
      </c>
      <c r="M19" s="289">
        <v>110.1</v>
      </c>
      <c r="N19" s="130">
        <v>4</v>
      </c>
    </row>
    <row r="20" spans="1:14" ht="16" customHeight="1">
      <c r="A20" s="290" t="s">
        <v>265</v>
      </c>
      <c r="B20" s="139"/>
      <c r="C20" s="139"/>
      <c r="D20" s="348"/>
      <c r="E20" s="178">
        <v>110.7</v>
      </c>
      <c r="F20" s="132">
        <v>3.1</v>
      </c>
      <c r="G20" s="178">
        <v>101.7</v>
      </c>
      <c r="H20" s="132">
        <v>-0.8</v>
      </c>
      <c r="I20" s="352">
        <v>111.5</v>
      </c>
      <c r="J20" s="132">
        <v>5.2</v>
      </c>
      <c r="K20" s="178">
        <v>116.2</v>
      </c>
      <c r="L20" s="132">
        <v>8.4</v>
      </c>
      <c r="M20" s="180">
        <v>107.2</v>
      </c>
      <c r="N20" s="132">
        <v>-1.8</v>
      </c>
    </row>
    <row r="21" spans="1:14" ht="15.75" customHeight="1">
      <c r="K21" s="269"/>
      <c r="L21" s="272"/>
      <c r="M21" s="270"/>
      <c r="N21" s="272"/>
    </row>
    <row r="22" spans="1:14" ht="16.5" customHeight="1">
      <c r="A22" s="43" t="s">
        <v>161</v>
      </c>
      <c r="B22" s="43"/>
      <c r="C22" s="43"/>
      <c r="D22" s="43"/>
      <c r="E22" s="264"/>
      <c r="F22" s="240"/>
      <c r="G22" s="264"/>
      <c r="H22" s="240"/>
      <c r="I22" s="264"/>
      <c r="J22" s="271"/>
      <c r="K22" s="512" t="s">
        <v>218</v>
      </c>
      <c r="L22" s="512"/>
      <c r="M22" s="512"/>
      <c r="N22" s="512"/>
    </row>
    <row r="23" spans="1:14" ht="16.5" customHeight="1">
      <c r="A23" s="513" t="s">
        <v>92</v>
      </c>
      <c r="B23" s="514"/>
      <c r="C23" s="514"/>
      <c r="D23" s="515"/>
      <c r="E23" s="516" t="s">
        <v>85</v>
      </c>
      <c r="F23" s="494"/>
      <c r="G23" s="516" t="s">
        <v>84</v>
      </c>
      <c r="H23" s="494"/>
      <c r="I23" s="516" t="s">
        <v>86</v>
      </c>
      <c r="J23" s="494"/>
      <c r="K23" s="516" t="s">
        <v>87</v>
      </c>
      <c r="L23" s="494"/>
      <c r="M23" s="516" t="s">
        <v>88</v>
      </c>
      <c r="N23" s="494"/>
    </row>
    <row r="24" spans="1:14" ht="12"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103.3</v>
      </c>
      <c r="F25" s="116">
        <v>0.2</v>
      </c>
      <c r="G25" s="214">
        <v>123.4</v>
      </c>
      <c r="H25" s="130">
        <v>4.8</v>
      </c>
      <c r="I25" s="289">
        <v>105.2</v>
      </c>
      <c r="J25" s="116">
        <v>-0.3</v>
      </c>
      <c r="K25" s="214">
        <v>106</v>
      </c>
      <c r="L25" s="130">
        <v>2.1</v>
      </c>
      <c r="M25" s="301">
        <v>99.5</v>
      </c>
      <c r="N25" s="302">
        <v>-1.6</v>
      </c>
    </row>
    <row r="26" spans="1:14" ht="16" customHeight="1">
      <c r="A26" s="286" t="str">
        <f>'名目賃金指数（現金給与総額）'!A27</f>
        <v>　  　６　</v>
      </c>
      <c r="B26" s="287"/>
      <c r="C26" s="287"/>
      <c r="D26" s="288"/>
      <c r="E26" s="289">
        <v>106.3</v>
      </c>
      <c r="F26" s="116">
        <v>3.5</v>
      </c>
      <c r="G26" s="214">
        <v>127.9</v>
      </c>
      <c r="H26" s="130">
        <v>3.6</v>
      </c>
      <c r="I26" s="289">
        <v>109.5</v>
      </c>
      <c r="J26" s="116">
        <v>2.4</v>
      </c>
      <c r="K26" s="214">
        <v>95.1</v>
      </c>
      <c r="L26" s="130">
        <v>-5.7</v>
      </c>
      <c r="M26" s="303">
        <v>106</v>
      </c>
      <c r="N26" s="302">
        <v>5.2</v>
      </c>
    </row>
    <row r="27" spans="1:14" ht="16" customHeight="1">
      <c r="A27" s="318" t="str">
        <f>'名目賃金指数（現金給与総額）'!A28</f>
        <v>　  　７　</v>
      </c>
      <c r="B27" s="139"/>
      <c r="C27" s="139"/>
      <c r="D27" s="348"/>
      <c r="E27" s="295">
        <v>110.8</v>
      </c>
      <c r="F27" s="296">
        <v>4.2</v>
      </c>
      <c r="G27" s="297">
        <v>114.2</v>
      </c>
      <c r="H27" s="298">
        <v>-10.7</v>
      </c>
      <c r="I27" s="295">
        <v>111.7</v>
      </c>
      <c r="J27" s="296">
        <v>2</v>
      </c>
      <c r="K27" s="297">
        <v>115</v>
      </c>
      <c r="L27" s="298">
        <v>20.9</v>
      </c>
      <c r="M27" s="297">
        <v>112</v>
      </c>
      <c r="N27" s="298">
        <v>5.7</v>
      </c>
    </row>
    <row r="28" spans="1:14" ht="16" customHeight="1">
      <c r="A28" s="357" t="s">
        <v>243</v>
      </c>
      <c r="B28" s="358"/>
      <c r="C28" s="358"/>
      <c r="D28" s="358"/>
      <c r="E28" s="359">
        <v>107.7</v>
      </c>
      <c r="F28" s="182">
        <v>4.5</v>
      </c>
      <c r="G28" s="364">
        <v>106.8</v>
      </c>
      <c r="H28" s="187">
        <v>-16.600000000000001</v>
      </c>
      <c r="I28" s="365">
        <v>107.6</v>
      </c>
      <c r="J28" s="182">
        <v>1.5</v>
      </c>
      <c r="K28" s="364">
        <v>108</v>
      </c>
      <c r="L28" s="187">
        <v>18.2</v>
      </c>
      <c r="M28" s="359">
        <v>115.8</v>
      </c>
      <c r="N28" s="182">
        <v>11</v>
      </c>
    </row>
    <row r="29" spans="1:14" ht="16" customHeight="1">
      <c r="A29" s="67" t="s">
        <v>247</v>
      </c>
      <c r="B29" s="287"/>
      <c r="C29" s="287"/>
      <c r="D29" s="287"/>
      <c r="E29" s="214">
        <v>107.1</v>
      </c>
      <c r="F29" s="130">
        <v>2.9</v>
      </c>
      <c r="G29" s="289">
        <v>109</v>
      </c>
      <c r="H29" s="116">
        <v>-15.6</v>
      </c>
      <c r="I29" s="221">
        <v>109.5</v>
      </c>
      <c r="J29" s="130">
        <v>1</v>
      </c>
      <c r="K29" s="289">
        <v>108</v>
      </c>
      <c r="L29" s="116">
        <v>16.100000000000001</v>
      </c>
      <c r="M29" s="214">
        <v>109.1</v>
      </c>
      <c r="N29" s="130">
        <v>4.9000000000000004</v>
      </c>
    </row>
    <row r="30" spans="1:14" ht="16" customHeight="1">
      <c r="A30" s="67" t="s">
        <v>238</v>
      </c>
      <c r="B30" s="287"/>
      <c r="C30" s="287"/>
      <c r="D30" s="288"/>
      <c r="E30" s="214">
        <v>108.6</v>
      </c>
      <c r="F30" s="130">
        <v>4.4000000000000004</v>
      </c>
      <c r="G30" s="214">
        <v>115.3</v>
      </c>
      <c r="H30" s="130">
        <v>-6.3</v>
      </c>
      <c r="I30" s="221">
        <v>108.7</v>
      </c>
      <c r="J30" s="130">
        <v>1.8</v>
      </c>
      <c r="K30" s="214">
        <v>111.3</v>
      </c>
      <c r="L30" s="130">
        <v>18.899999999999999</v>
      </c>
      <c r="M30" s="289">
        <v>111.1</v>
      </c>
      <c r="N30" s="130">
        <v>6.2</v>
      </c>
    </row>
    <row r="31" spans="1:14" ht="16" customHeight="1">
      <c r="A31" s="67" t="s">
        <v>248</v>
      </c>
      <c r="B31" s="287"/>
      <c r="C31" s="287"/>
      <c r="D31" s="288"/>
      <c r="E31" s="214">
        <v>112.2</v>
      </c>
      <c r="F31" s="130">
        <v>5</v>
      </c>
      <c r="G31" s="214">
        <v>115.2</v>
      </c>
      <c r="H31" s="130">
        <v>-13.8</v>
      </c>
      <c r="I31" s="221">
        <v>111.4</v>
      </c>
      <c r="J31" s="130">
        <v>1</v>
      </c>
      <c r="K31" s="214">
        <v>113.9</v>
      </c>
      <c r="L31" s="130">
        <v>21.2</v>
      </c>
      <c r="M31" s="289">
        <v>114.2</v>
      </c>
      <c r="N31" s="130">
        <v>8.6</v>
      </c>
    </row>
    <row r="32" spans="1:14" ht="16" customHeight="1">
      <c r="A32" s="356" t="s">
        <v>230</v>
      </c>
      <c r="B32" s="287"/>
      <c r="C32" s="287"/>
      <c r="D32" s="288"/>
      <c r="E32" s="289">
        <v>111.9</v>
      </c>
      <c r="F32" s="130">
        <v>6.6</v>
      </c>
      <c r="G32" s="289">
        <v>112.2</v>
      </c>
      <c r="H32" s="116">
        <v>-0.5</v>
      </c>
      <c r="I32" s="221">
        <v>111.3</v>
      </c>
      <c r="J32" s="130">
        <v>2.2000000000000002</v>
      </c>
      <c r="K32" s="289">
        <v>118.1</v>
      </c>
      <c r="L32" s="116">
        <v>27.5</v>
      </c>
      <c r="M32" s="214">
        <v>112.4</v>
      </c>
      <c r="N32" s="130">
        <v>6.3</v>
      </c>
    </row>
    <row r="33" spans="1:14" ht="16" customHeight="1">
      <c r="A33" s="356" t="s">
        <v>249</v>
      </c>
      <c r="B33" s="287"/>
      <c r="C33" s="287"/>
      <c r="D33" s="288"/>
      <c r="E33" s="214">
        <v>110.5</v>
      </c>
      <c r="F33" s="130">
        <v>2.8</v>
      </c>
      <c r="G33" s="214">
        <v>110.9</v>
      </c>
      <c r="H33" s="130">
        <v>-19.5</v>
      </c>
      <c r="I33" s="221">
        <v>110.9</v>
      </c>
      <c r="J33" s="130">
        <v>0.5</v>
      </c>
      <c r="K33" s="214">
        <v>115.4</v>
      </c>
      <c r="L33" s="130">
        <v>22</v>
      </c>
      <c r="M33" s="214">
        <v>109.2</v>
      </c>
      <c r="N33" s="130">
        <v>2.1</v>
      </c>
    </row>
    <row r="34" spans="1:14" ht="16" customHeight="1">
      <c r="A34" s="356" t="s">
        <v>223</v>
      </c>
      <c r="B34" s="287"/>
      <c r="C34" s="287"/>
      <c r="D34" s="288"/>
      <c r="E34" s="214">
        <v>111.9</v>
      </c>
      <c r="F34" s="130">
        <v>4</v>
      </c>
      <c r="G34" s="289">
        <v>111.6</v>
      </c>
      <c r="H34" s="130">
        <v>-10</v>
      </c>
      <c r="I34" s="221">
        <v>112.8</v>
      </c>
      <c r="J34" s="130">
        <v>1.1000000000000001</v>
      </c>
      <c r="K34" s="214">
        <v>115.2</v>
      </c>
      <c r="L34" s="130">
        <v>17.899999999999999</v>
      </c>
      <c r="M34" s="289">
        <v>112.1</v>
      </c>
      <c r="N34" s="130">
        <v>5.8</v>
      </c>
    </row>
    <row r="35" spans="1:14" ht="16" customHeight="1">
      <c r="A35" s="356" t="s">
        <v>224</v>
      </c>
      <c r="B35" s="287"/>
      <c r="C35" s="287"/>
      <c r="D35" s="288"/>
      <c r="E35" s="214">
        <v>111</v>
      </c>
      <c r="F35" s="130">
        <v>4.3</v>
      </c>
      <c r="G35" s="214">
        <v>116</v>
      </c>
      <c r="H35" s="130">
        <v>-7.1</v>
      </c>
      <c r="I35" s="221">
        <v>111</v>
      </c>
      <c r="J35" s="130">
        <v>2.8</v>
      </c>
      <c r="K35" s="214">
        <v>115.9</v>
      </c>
      <c r="L35" s="130">
        <v>19.899999999999999</v>
      </c>
      <c r="M35" s="289">
        <v>112.1</v>
      </c>
      <c r="N35" s="130">
        <v>4.4000000000000004</v>
      </c>
    </row>
    <row r="36" spans="1:14" ht="16" customHeight="1">
      <c r="A36" s="356" t="s">
        <v>251</v>
      </c>
      <c r="B36" s="287"/>
      <c r="C36" s="287"/>
      <c r="D36" s="288"/>
      <c r="E36" s="214">
        <v>110.9</v>
      </c>
      <c r="F36" s="130">
        <v>3.7</v>
      </c>
      <c r="G36" s="214">
        <v>118.3</v>
      </c>
      <c r="H36" s="130">
        <v>-4.0999999999999996</v>
      </c>
      <c r="I36" s="221">
        <v>112.6</v>
      </c>
      <c r="J36" s="130">
        <v>2.2999999999999998</v>
      </c>
      <c r="K36" s="214">
        <v>114.6</v>
      </c>
      <c r="L36" s="130">
        <v>18.100000000000001</v>
      </c>
      <c r="M36" s="289">
        <v>111.9</v>
      </c>
      <c r="N36" s="130">
        <v>4</v>
      </c>
    </row>
    <row r="37" spans="1:14" ht="16" customHeight="1">
      <c r="A37" s="356" t="s">
        <v>241</v>
      </c>
      <c r="B37" s="287"/>
      <c r="C37" s="287"/>
      <c r="D37" s="288"/>
      <c r="E37" s="214">
        <v>112.5</v>
      </c>
      <c r="F37" s="130">
        <v>4.0999999999999996</v>
      </c>
      <c r="G37" s="214">
        <v>125.8</v>
      </c>
      <c r="H37" s="130">
        <v>0.5</v>
      </c>
      <c r="I37" s="221">
        <v>114</v>
      </c>
      <c r="J37" s="130">
        <v>2.9</v>
      </c>
      <c r="K37" s="214">
        <v>115.2</v>
      </c>
      <c r="L37" s="130">
        <v>18.2</v>
      </c>
      <c r="M37" s="214">
        <v>113.1</v>
      </c>
      <c r="N37" s="130">
        <v>5.7</v>
      </c>
    </row>
    <row r="38" spans="1:14" ht="16" customHeight="1">
      <c r="A38" s="356" t="s">
        <v>225</v>
      </c>
      <c r="B38" s="287"/>
      <c r="C38" s="287"/>
      <c r="D38" s="288"/>
      <c r="E38" s="214">
        <v>112.2</v>
      </c>
      <c r="F38" s="130">
        <v>4.3</v>
      </c>
      <c r="G38" s="214">
        <v>114.1</v>
      </c>
      <c r="H38" s="130">
        <v>-11.1</v>
      </c>
      <c r="I38" s="221">
        <v>114.7</v>
      </c>
      <c r="J38" s="130">
        <v>2.6</v>
      </c>
      <c r="K38" s="214">
        <v>121.5</v>
      </c>
      <c r="L38" s="130">
        <v>24.4</v>
      </c>
      <c r="M38" s="289">
        <v>111.5</v>
      </c>
      <c r="N38" s="130">
        <v>4.8</v>
      </c>
    </row>
    <row r="39" spans="1:14" ht="16" customHeight="1">
      <c r="A39" s="356" t="s">
        <v>252</v>
      </c>
      <c r="B39" s="287"/>
      <c r="C39" s="287"/>
      <c r="D39" s="288"/>
      <c r="E39" s="214">
        <v>112.8</v>
      </c>
      <c r="F39" s="130">
        <v>4.3</v>
      </c>
      <c r="G39" s="214">
        <v>115.4</v>
      </c>
      <c r="H39" s="130">
        <v>-20</v>
      </c>
      <c r="I39" s="221">
        <v>115.3</v>
      </c>
      <c r="J39" s="130">
        <v>3.6</v>
      </c>
      <c r="K39" s="214">
        <v>122.8</v>
      </c>
      <c r="L39" s="130">
        <v>28.7</v>
      </c>
      <c r="M39" s="289">
        <v>111.7</v>
      </c>
      <c r="N39" s="130">
        <v>4.7</v>
      </c>
    </row>
    <row r="40" spans="1:14" ht="16" customHeight="1">
      <c r="A40" s="290" t="s">
        <v>265</v>
      </c>
      <c r="B40" s="139"/>
      <c r="C40" s="139"/>
      <c r="D40" s="348"/>
      <c r="E40" s="178">
        <v>111.6</v>
      </c>
      <c r="F40" s="132">
        <v>3.6</v>
      </c>
      <c r="G40" s="178">
        <v>114.3</v>
      </c>
      <c r="H40" s="132">
        <v>7</v>
      </c>
      <c r="I40" s="352">
        <v>113.4</v>
      </c>
      <c r="J40" s="132">
        <v>5.4</v>
      </c>
      <c r="K40" s="178">
        <v>119.5</v>
      </c>
      <c r="L40" s="132">
        <v>10.6</v>
      </c>
      <c r="M40" s="180">
        <v>111.4</v>
      </c>
      <c r="N40" s="132">
        <v>-3.8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3"/>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266" customWidth="1"/>
    <col min="6" max="6" width="8" style="239" customWidth="1"/>
    <col min="7" max="7" width="8" style="266" customWidth="1"/>
    <col min="8" max="8" width="8" style="239" customWidth="1"/>
    <col min="9" max="9" width="8" style="266" customWidth="1"/>
    <col min="10" max="10" width="8" style="239" customWidth="1"/>
    <col min="11" max="11" width="8" style="266" customWidth="1"/>
    <col min="12" max="12" width="8" style="239" customWidth="1"/>
    <col min="13" max="13" width="8" style="266" customWidth="1"/>
    <col min="14" max="14" width="8" style="239" customWidth="1"/>
    <col min="15" max="16384" width="9.09765625" style="2"/>
  </cols>
  <sheetData>
    <row r="1" spans="1:26" ht="13.5" customHeight="1">
      <c r="A1" s="317"/>
      <c r="B1" s="49"/>
      <c r="C1" s="49"/>
      <c r="D1" s="49"/>
      <c r="E1" s="263"/>
      <c r="F1" s="261"/>
      <c r="G1" s="263"/>
      <c r="H1" s="261"/>
      <c r="I1" s="263"/>
      <c r="J1" s="261"/>
      <c r="K1" s="263"/>
      <c r="L1" s="261"/>
      <c r="M1" s="263"/>
      <c r="N1" s="261"/>
    </row>
    <row r="2" spans="1:26" ht="15.75" customHeight="1">
      <c r="A2" s="43" t="s">
        <v>162</v>
      </c>
      <c r="B2" s="43"/>
      <c r="C2" s="43"/>
      <c r="D2" s="43"/>
      <c r="E2" s="264"/>
      <c r="F2" s="240"/>
      <c r="G2" s="264"/>
      <c r="H2" s="240"/>
      <c r="I2" s="264"/>
      <c r="J2" s="240"/>
      <c r="K2" s="512" t="s">
        <v>218</v>
      </c>
      <c r="L2" s="512"/>
      <c r="M2" s="512"/>
      <c r="N2" s="512"/>
      <c r="Z2" s="112"/>
    </row>
    <row r="3" spans="1:26" ht="16.5" customHeight="1">
      <c r="A3" s="513" t="s">
        <v>92</v>
      </c>
      <c r="B3" s="514"/>
      <c r="C3" s="514"/>
      <c r="D3" s="515"/>
      <c r="E3" s="516" t="s">
        <v>85</v>
      </c>
      <c r="F3" s="494"/>
      <c r="G3" s="516" t="s">
        <v>84</v>
      </c>
      <c r="H3" s="494"/>
      <c r="I3" s="516" t="s">
        <v>86</v>
      </c>
      <c r="J3" s="494"/>
      <c r="K3" s="516" t="s">
        <v>87</v>
      </c>
      <c r="L3" s="494"/>
      <c r="M3" s="516" t="s">
        <v>88</v>
      </c>
      <c r="N3" s="494"/>
    </row>
    <row r="4" spans="1:26" ht="12" customHeight="1">
      <c r="A4" s="509"/>
      <c r="B4" s="510"/>
      <c r="C4" s="510"/>
      <c r="D4" s="511"/>
      <c r="E4" s="267"/>
      <c r="F4" s="291" t="s">
        <v>89</v>
      </c>
      <c r="G4" s="265"/>
      <c r="H4" s="262" t="s">
        <v>89</v>
      </c>
      <c r="I4" s="268"/>
      <c r="J4" s="291" t="s">
        <v>89</v>
      </c>
      <c r="K4" s="293"/>
      <c r="L4" s="262" t="s">
        <v>89</v>
      </c>
      <c r="M4" s="299"/>
      <c r="N4" s="300" t="s">
        <v>89</v>
      </c>
    </row>
    <row r="5" spans="1:26" ht="16" customHeight="1">
      <c r="A5" s="286" t="str">
        <f>'名目賃金指数（現金給与総額）'!A6</f>
        <v>　令和５年平均</v>
      </c>
      <c r="B5" s="287"/>
      <c r="C5" s="287"/>
      <c r="D5" s="288"/>
      <c r="E5" s="289">
        <v>100.7</v>
      </c>
      <c r="F5" s="116">
        <v>0.1</v>
      </c>
      <c r="G5" s="214">
        <v>115.1</v>
      </c>
      <c r="H5" s="130">
        <v>2.5</v>
      </c>
      <c r="I5" s="289">
        <v>98.2</v>
      </c>
      <c r="J5" s="116">
        <v>-1.7</v>
      </c>
      <c r="K5" s="214">
        <v>98.7</v>
      </c>
      <c r="L5" s="130">
        <v>-1.9</v>
      </c>
      <c r="M5" s="301">
        <v>97.9</v>
      </c>
      <c r="N5" s="302">
        <v>-0.8</v>
      </c>
      <c r="Z5" s="354"/>
    </row>
    <row r="6" spans="1:26" ht="16" customHeight="1">
      <c r="A6" s="286" t="str">
        <f>'名目賃金指数（現金給与総額）'!A7</f>
        <v>　  　６　</v>
      </c>
      <c r="B6" s="287"/>
      <c r="C6" s="287"/>
      <c r="D6" s="288"/>
      <c r="E6" s="289">
        <v>105.2</v>
      </c>
      <c r="F6" s="116">
        <v>3.5</v>
      </c>
      <c r="G6" s="214">
        <v>113</v>
      </c>
      <c r="H6" s="130">
        <v>-1</v>
      </c>
      <c r="I6" s="289">
        <v>104.5</v>
      </c>
      <c r="J6" s="116">
        <v>3.8</v>
      </c>
      <c r="K6" s="214">
        <v>97.2</v>
      </c>
      <c r="L6" s="130">
        <v>0.1</v>
      </c>
      <c r="M6" s="303">
        <v>104.4</v>
      </c>
      <c r="N6" s="302">
        <v>6.6</v>
      </c>
    </row>
    <row r="7" spans="1:26" ht="16" customHeight="1">
      <c r="A7" s="318" t="str">
        <f>'名目賃金指数（現金給与総額）'!A8</f>
        <v>　  　７　</v>
      </c>
      <c r="B7" s="139"/>
      <c r="C7" s="139"/>
      <c r="D7" s="348"/>
      <c r="E7" s="295">
        <v>110.1</v>
      </c>
      <c r="F7" s="296">
        <v>4.7</v>
      </c>
      <c r="G7" s="297">
        <v>106.7</v>
      </c>
      <c r="H7" s="298">
        <v>-5.6</v>
      </c>
      <c r="I7" s="295">
        <v>109.9</v>
      </c>
      <c r="J7" s="296">
        <v>5.2</v>
      </c>
      <c r="K7" s="297">
        <v>115.1</v>
      </c>
      <c r="L7" s="298">
        <v>18.399999999999999</v>
      </c>
      <c r="M7" s="297">
        <v>107</v>
      </c>
      <c r="N7" s="298">
        <v>2.5</v>
      </c>
    </row>
    <row r="8" spans="1:26" ht="16" customHeight="1">
      <c r="A8" s="357" t="s">
        <v>243</v>
      </c>
      <c r="B8" s="358"/>
      <c r="C8" s="358"/>
      <c r="D8" s="358"/>
      <c r="E8" s="359">
        <v>106.3</v>
      </c>
      <c r="F8" s="182">
        <v>4.9000000000000004</v>
      </c>
      <c r="G8" s="364">
        <v>104.4</v>
      </c>
      <c r="H8" s="187">
        <v>-8</v>
      </c>
      <c r="I8" s="365">
        <v>105</v>
      </c>
      <c r="J8" s="182">
        <v>4.2</v>
      </c>
      <c r="K8" s="364">
        <v>108.9</v>
      </c>
      <c r="L8" s="187">
        <v>17.7</v>
      </c>
      <c r="M8" s="359">
        <v>106.4</v>
      </c>
      <c r="N8" s="182">
        <v>5.6</v>
      </c>
    </row>
    <row r="9" spans="1:26" ht="16" customHeight="1">
      <c r="A9" s="67" t="s">
        <v>247</v>
      </c>
      <c r="B9" s="287"/>
      <c r="C9" s="287"/>
      <c r="D9" s="287"/>
      <c r="E9" s="214">
        <v>106.5</v>
      </c>
      <c r="F9" s="130">
        <v>3.6</v>
      </c>
      <c r="G9" s="289">
        <v>103.6</v>
      </c>
      <c r="H9" s="116">
        <v>-9.8000000000000007</v>
      </c>
      <c r="I9" s="221">
        <v>105.9</v>
      </c>
      <c r="J9" s="130">
        <v>4</v>
      </c>
      <c r="K9" s="289">
        <v>109.9</v>
      </c>
      <c r="L9" s="116">
        <v>18.8</v>
      </c>
      <c r="M9" s="214">
        <v>104.2</v>
      </c>
      <c r="N9" s="130">
        <v>1.8</v>
      </c>
    </row>
    <row r="10" spans="1:26" ht="16" customHeight="1">
      <c r="A10" s="67" t="s">
        <v>238</v>
      </c>
      <c r="B10" s="287"/>
      <c r="C10" s="287"/>
      <c r="D10" s="288"/>
      <c r="E10" s="214">
        <v>107</v>
      </c>
      <c r="F10" s="130">
        <v>4.5</v>
      </c>
      <c r="G10" s="214">
        <v>103.8</v>
      </c>
      <c r="H10" s="130">
        <v>-8.6</v>
      </c>
      <c r="I10" s="221">
        <v>105.3</v>
      </c>
      <c r="J10" s="130">
        <v>3.9</v>
      </c>
      <c r="K10" s="214">
        <v>109.4</v>
      </c>
      <c r="L10" s="130">
        <v>17.8</v>
      </c>
      <c r="M10" s="289">
        <v>106</v>
      </c>
      <c r="N10" s="130">
        <v>3</v>
      </c>
    </row>
    <row r="11" spans="1:26" ht="16" customHeight="1">
      <c r="A11" s="67" t="s">
        <v>248</v>
      </c>
      <c r="B11" s="287"/>
      <c r="C11" s="287"/>
      <c r="D11" s="288"/>
      <c r="E11" s="214">
        <v>110.2</v>
      </c>
      <c r="F11" s="130">
        <v>5.4</v>
      </c>
      <c r="G11" s="214">
        <v>110.7</v>
      </c>
      <c r="H11" s="130">
        <v>-3.8</v>
      </c>
      <c r="I11" s="221">
        <v>108.8</v>
      </c>
      <c r="J11" s="130">
        <v>3.6</v>
      </c>
      <c r="K11" s="214">
        <v>111.2</v>
      </c>
      <c r="L11" s="130">
        <v>17.100000000000001</v>
      </c>
      <c r="M11" s="289">
        <v>107.4</v>
      </c>
      <c r="N11" s="130">
        <v>3.5</v>
      </c>
    </row>
    <row r="12" spans="1:26" ht="16" customHeight="1">
      <c r="A12" s="356" t="s">
        <v>230</v>
      </c>
      <c r="B12" s="287"/>
      <c r="C12" s="287"/>
      <c r="D12" s="288"/>
      <c r="E12" s="289">
        <v>110</v>
      </c>
      <c r="F12" s="130">
        <v>6.5</v>
      </c>
      <c r="G12" s="289">
        <v>107.1</v>
      </c>
      <c r="H12" s="116">
        <v>0.8</v>
      </c>
      <c r="I12" s="221">
        <v>108.7</v>
      </c>
      <c r="J12" s="130">
        <v>4.3</v>
      </c>
      <c r="K12" s="289">
        <v>112.2</v>
      </c>
      <c r="L12" s="116">
        <v>19</v>
      </c>
      <c r="M12" s="214">
        <v>105.5</v>
      </c>
      <c r="N12" s="130">
        <v>2.7</v>
      </c>
    </row>
    <row r="13" spans="1:26" ht="16" customHeight="1">
      <c r="A13" s="356" t="s">
        <v>249</v>
      </c>
      <c r="B13" s="287"/>
      <c r="C13" s="287"/>
      <c r="D13" s="288"/>
      <c r="E13" s="214">
        <v>109.8</v>
      </c>
      <c r="F13" s="130">
        <v>3.8</v>
      </c>
      <c r="G13" s="214">
        <v>107.3</v>
      </c>
      <c r="H13" s="130">
        <v>-8.4</v>
      </c>
      <c r="I13" s="221">
        <v>109</v>
      </c>
      <c r="J13" s="130">
        <v>4.5</v>
      </c>
      <c r="K13" s="214">
        <v>113</v>
      </c>
      <c r="L13" s="130">
        <v>18.8</v>
      </c>
      <c r="M13" s="214">
        <v>105.6</v>
      </c>
      <c r="N13" s="130">
        <v>-0.1</v>
      </c>
    </row>
    <row r="14" spans="1:26" ht="16" customHeight="1">
      <c r="A14" s="356" t="s">
        <v>223</v>
      </c>
      <c r="B14" s="287"/>
      <c r="C14" s="287"/>
      <c r="D14" s="288"/>
      <c r="E14" s="214">
        <v>112.7</v>
      </c>
      <c r="F14" s="130">
        <v>4.9000000000000004</v>
      </c>
      <c r="G14" s="289">
        <v>106.1</v>
      </c>
      <c r="H14" s="130">
        <v>-2.6</v>
      </c>
      <c r="I14" s="221">
        <v>113.5</v>
      </c>
      <c r="J14" s="130">
        <v>6.6</v>
      </c>
      <c r="K14" s="214">
        <v>118.4</v>
      </c>
      <c r="L14" s="130">
        <v>16.7</v>
      </c>
      <c r="M14" s="289">
        <v>108.3</v>
      </c>
      <c r="N14" s="130">
        <v>2</v>
      </c>
    </row>
    <row r="15" spans="1:26" ht="16" customHeight="1">
      <c r="A15" s="356" t="s">
        <v>224</v>
      </c>
      <c r="B15" s="287"/>
      <c r="C15" s="287"/>
      <c r="D15" s="288"/>
      <c r="E15" s="214">
        <v>111.7</v>
      </c>
      <c r="F15" s="130">
        <v>5.0999999999999996</v>
      </c>
      <c r="G15" s="214">
        <v>105.1</v>
      </c>
      <c r="H15" s="130">
        <v>-3.7</v>
      </c>
      <c r="I15" s="221">
        <v>111.4</v>
      </c>
      <c r="J15" s="130">
        <v>6.3</v>
      </c>
      <c r="K15" s="214">
        <v>119.7</v>
      </c>
      <c r="L15" s="130">
        <v>17.7</v>
      </c>
      <c r="M15" s="289">
        <v>108.6</v>
      </c>
      <c r="N15" s="130">
        <v>3.4</v>
      </c>
    </row>
    <row r="16" spans="1:26" ht="16" customHeight="1">
      <c r="A16" s="356" t="s">
        <v>251</v>
      </c>
      <c r="B16" s="287"/>
      <c r="C16" s="287"/>
      <c r="D16" s="288"/>
      <c r="E16" s="214">
        <v>111.1</v>
      </c>
      <c r="F16" s="130">
        <v>3.8</v>
      </c>
      <c r="G16" s="214">
        <v>109.4</v>
      </c>
      <c r="H16" s="130">
        <v>-2.1</v>
      </c>
      <c r="I16" s="221">
        <v>112.8</v>
      </c>
      <c r="J16" s="130">
        <v>6.6</v>
      </c>
      <c r="K16" s="214">
        <v>117.7</v>
      </c>
      <c r="L16" s="130">
        <v>16.399999999999999</v>
      </c>
      <c r="M16" s="289">
        <v>107.2</v>
      </c>
      <c r="N16" s="130">
        <v>0.8</v>
      </c>
    </row>
    <row r="17" spans="1:14" ht="16" customHeight="1">
      <c r="A17" s="356" t="s">
        <v>241</v>
      </c>
      <c r="B17" s="287"/>
      <c r="C17" s="287"/>
      <c r="D17" s="288"/>
      <c r="E17" s="214">
        <v>112.1</v>
      </c>
      <c r="F17" s="130">
        <v>5</v>
      </c>
      <c r="G17" s="214">
        <v>109.9</v>
      </c>
      <c r="H17" s="130">
        <v>-1.5</v>
      </c>
      <c r="I17" s="221">
        <v>113</v>
      </c>
      <c r="J17" s="130">
        <v>7.5</v>
      </c>
      <c r="K17" s="214">
        <v>118.3</v>
      </c>
      <c r="L17" s="130">
        <v>19.100000000000001</v>
      </c>
      <c r="M17" s="214">
        <v>109.6</v>
      </c>
      <c r="N17" s="130">
        <v>3.7</v>
      </c>
    </row>
    <row r="18" spans="1:14" ht="16" customHeight="1">
      <c r="A18" s="356" t="s">
        <v>225</v>
      </c>
      <c r="B18" s="287"/>
      <c r="C18" s="287"/>
      <c r="D18" s="288"/>
      <c r="E18" s="214">
        <v>112.3</v>
      </c>
      <c r="F18" s="130">
        <v>4.4000000000000004</v>
      </c>
      <c r="G18" s="214">
        <v>106.3</v>
      </c>
      <c r="H18" s="130">
        <v>-8.3000000000000007</v>
      </c>
      <c r="I18" s="221">
        <v>113.2</v>
      </c>
      <c r="J18" s="130">
        <v>5.4</v>
      </c>
      <c r="K18" s="214">
        <v>122.3</v>
      </c>
      <c r="L18" s="130">
        <v>21.2</v>
      </c>
      <c r="M18" s="289">
        <v>107.3</v>
      </c>
      <c r="N18" s="130">
        <v>1.5</v>
      </c>
    </row>
    <row r="19" spans="1:14" ht="16" customHeight="1">
      <c r="A19" s="356" t="s">
        <v>252</v>
      </c>
      <c r="B19" s="287"/>
      <c r="C19" s="287"/>
      <c r="D19" s="288"/>
      <c r="E19" s="214">
        <v>111.9</v>
      </c>
      <c r="F19" s="130">
        <v>4.2</v>
      </c>
      <c r="G19" s="214">
        <v>106.7</v>
      </c>
      <c r="H19" s="130">
        <v>-9.4</v>
      </c>
      <c r="I19" s="221">
        <v>112.2</v>
      </c>
      <c r="J19" s="130">
        <v>4.5999999999999996</v>
      </c>
      <c r="K19" s="214">
        <v>120.6</v>
      </c>
      <c r="L19" s="130">
        <v>21</v>
      </c>
      <c r="M19" s="289">
        <v>107.4</v>
      </c>
      <c r="N19" s="130">
        <v>1.4</v>
      </c>
    </row>
    <row r="20" spans="1:14" ht="16" customHeight="1">
      <c r="A20" s="290" t="s">
        <v>265</v>
      </c>
      <c r="B20" s="139"/>
      <c r="C20" s="139"/>
      <c r="D20" s="348"/>
      <c r="E20" s="178">
        <v>109.6</v>
      </c>
      <c r="F20" s="132">
        <v>3.1</v>
      </c>
      <c r="G20" s="178">
        <v>103.5</v>
      </c>
      <c r="H20" s="132">
        <v>-0.9</v>
      </c>
      <c r="I20" s="352">
        <v>108.6</v>
      </c>
      <c r="J20" s="132">
        <v>3.4</v>
      </c>
      <c r="K20" s="178">
        <v>117.3</v>
      </c>
      <c r="L20" s="132">
        <v>7.7</v>
      </c>
      <c r="M20" s="180">
        <v>104.8</v>
      </c>
      <c r="N20" s="132">
        <v>-1.5</v>
      </c>
    </row>
    <row r="21" spans="1:14" ht="42.75" customHeight="1">
      <c r="K21" s="269"/>
      <c r="L21" s="272"/>
      <c r="M21" s="270"/>
      <c r="N21" s="272"/>
    </row>
    <row r="22" spans="1:14" ht="12.75" customHeight="1">
      <c r="A22" s="43" t="s">
        <v>163</v>
      </c>
      <c r="B22" s="43"/>
      <c r="C22" s="43"/>
      <c r="D22" s="43"/>
      <c r="E22" s="264"/>
      <c r="F22" s="240"/>
      <c r="G22" s="264"/>
      <c r="H22" s="240"/>
      <c r="I22" s="264"/>
      <c r="J22" s="240"/>
      <c r="K22" s="512" t="s">
        <v>218</v>
      </c>
      <c r="L22" s="512"/>
      <c r="M22" s="512"/>
      <c r="N22" s="512"/>
    </row>
    <row r="23" spans="1:14" ht="16.5" customHeight="1">
      <c r="A23" s="513" t="s">
        <v>92</v>
      </c>
      <c r="B23" s="514"/>
      <c r="C23" s="514"/>
      <c r="D23" s="515"/>
      <c r="E23" s="516" t="s">
        <v>85</v>
      </c>
      <c r="F23" s="494"/>
      <c r="G23" s="516" t="s">
        <v>84</v>
      </c>
      <c r="H23" s="494"/>
      <c r="I23" s="516" t="s">
        <v>86</v>
      </c>
      <c r="J23" s="494"/>
      <c r="K23" s="516" t="s">
        <v>87</v>
      </c>
      <c r="L23" s="494"/>
      <c r="M23" s="516" t="s">
        <v>88</v>
      </c>
      <c r="N23" s="494"/>
    </row>
    <row r="24" spans="1:14" ht="12" customHeight="1">
      <c r="A24" s="509"/>
      <c r="B24" s="510"/>
      <c r="C24" s="510"/>
      <c r="D24" s="511"/>
      <c r="E24" s="267"/>
      <c r="F24" s="291" t="s">
        <v>89</v>
      </c>
      <c r="G24" s="265"/>
      <c r="H24" s="262" t="s">
        <v>89</v>
      </c>
      <c r="I24" s="268"/>
      <c r="J24" s="291" t="s">
        <v>89</v>
      </c>
      <c r="K24" s="293"/>
      <c r="L24" s="262" t="s">
        <v>89</v>
      </c>
      <c r="M24" s="299"/>
      <c r="N24" s="300" t="s">
        <v>89</v>
      </c>
    </row>
    <row r="25" spans="1:14" ht="16" customHeight="1">
      <c r="A25" s="286" t="str">
        <f>'名目賃金指数（現金給与総額）'!A26</f>
        <v>　令和５年平均</v>
      </c>
      <c r="B25" s="287"/>
      <c r="C25" s="287"/>
      <c r="D25" s="288"/>
      <c r="E25" s="289">
        <v>102</v>
      </c>
      <c r="F25" s="116">
        <v>0.5</v>
      </c>
      <c r="G25" s="214">
        <v>120.2</v>
      </c>
      <c r="H25" s="130">
        <v>4.2</v>
      </c>
      <c r="I25" s="289">
        <v>103.7</v>
      </c>
      <c r="J25" s="116">
        <v>0.9</v>
      </c>
      <c r="K25" s="214">
        <v>104.6</v>
      </c>
      <c r="L25" s="130">
        <v>1.3</v>
      </c>
      <c r="M25" s="301">
        <v>96.9</v>
      </c>
      <c r="N25" s="302">
        <v>-2.2000000000000002</v>
      </c>
    </row>
    <row r="26" spans="1:14" ht="16" customHeight="1">
      <c r="A26" s="286" t="str">
        <f>'名目賃金指数（現金給与総額）'!A27</f>
        <v>　  　６　</v>
      </c>
      <c r="B26" s="287"/>
      <c r="C26" s="287"/>
      <c r="D26" s="288"/>
      <c r="E26" s="289">
        <v>104.3</v>
      </c>
      <c r="F26" s="116">
        <v>3.1</v>
      </c>
      <c r="G26" s="214">
        <v>126</v>
      </c>
      <c r="H26" s="130">
        <v>4.9000000000000004</v>
      </c>
      <c r="I26" s="289">
        <v>107.6</v>
      </c>
      <c r="J26" s="116">
        <v>1.9</v>
      </c>
      <c r="K26" s="214">
        <v>94.3</v>
      </c>
      <c r="L26" s="130">
        <v>-5.2</v>
      </c>
      <c r="M26" s="303">
        <v>104.7</v>
      </c>
      <c r="N26" s="302">
        <v>6.8</v>
      </c>
    </row>
    <row r="27" spans="1:14" ht="16" customHeight="1">
      <c r="A27" s="318" t="str">
        <f>'名目賃金指数（現金給与総額）'!A28</f>
        <v>　  　７　</v>
      </c>
      <c r="B27" s="139"/>
      <c r="C27" s="139"/>
      <c r="D27" s="348"/>
      <c r="E27" s="295">
        <v>108.6</v>
      </c>
      <c r="F27" s="296">
        <v>4.0999999999999996</v>
      </c>
      <c r="G27" s="297">
        <v>112.3</v>
      </c>
      <c r="H27" s="298">
        <v>-10.9</v>
      </c>
      <c r="I27" s="295">
        <v>110.3</v>
      </c>
      <c r="J27" s="296">
        <v>2.5</v>
      </c>
      <c r="K27" s="297">
        <v>114.3</v>
      </c>
      <c r="L27" s="298">
        <v>21.2</v>
      </c>
      <c r="M27" s="297">
        <v>109.2</v>
      </c>
      <c r="N27" s="298">
        <v>4.3</v>
      </c>
    </row>
    <row r="28" spans="1:14" ht="16" customHeight="1">
      <c r="A28" s="357" t="s">
        <v>243</v>
      </c>
      <c r="B28" s="358"/>
      <c r="C28" s="358"/>
      <c r="D28" s="358"/>
      <c r="E28" s="359">
        <v>105.4</v>
      </c>
      <c r="F28" s="182">
        <v>4.5999999999999996</v>
      </c>
      <c r="G28" s="364">
        <v>107.5</v>
      </c>
      <c r="H28" s="187">
        <v>-13.2</v>
      </c>
      <c r="I28" s="365">
        <v>106.6</v>
      </c>
      <c r="J28" s="182">
        <v>2.1</v>
      </c>
      <c r="K28" s="364">
        <v>107.8</v>
      </c>
      <c r="L28" s="187">
        <v>19.600000000000001</v>
      </c>
      <c r="M28" s="359">
        <v>110.9</v>
      </c>
      <c r="N28" s="182">
        <v>8.6999999999999993</v>
      </c>
    </row>
    <row r="29" spans="1:14" ht="16" customHeight="1">
      <c r="A29" s="67" t="s">
        <v>247</v>
      </c>
      <c r="B29" s="287"/>
      <c r="C29" s="287"/>
      <c r="D29" s="287"/>
      <c r="E29" s="214">
        <v>104.8</v>
      </c>
      <c r="F29" s="130">
        <v>2.8</v>
      </c>
      <c r="G29" s="289">
        <v>105</v>
      </c>
      <c r="H29" s="116">
        <v>-16.100000000000001</v>
      </c>
      <c r="I29" s="221">
        <v>107.8</v>
      </c>
      <c r="J29" s="130">
        <v>2</v>
      </c>
      <c r="K29" s="289">
        <v>108</v>
      </c>
      <c r="L29" s="116">
        <v>18.7</v>
      </c>
      <c r="M29" s="214">
        <v>107</v>
      </c>
      <c r="N29" s="130">
        <v>4.7</v>
      </c>
    </row>
    <row r="30" spans="1:14" ht="16" customHeight="1">
      <c r="A30" s="67" t="s">
        <v>238</v>
      </c>
      <c r="B30" s="287"/>
      <c r="C30" s="287"/>
      <c r="D30" s="288"/>
      <c r="E30" s="214">
        <v>106.2</v>
      </c>
      <c r="F30" s="130">
        <v>4.5999999999999996</v>
      </c>
      <c r="G30" s="214">
        <v>111.1</v>
      </c>
      <c r="H30" s="130">
        <v>-9.5</v>
      </c>
      <c r="I30" s="221">
        <v>106.6</v>
      </c>
      <c r="J30" s="130">
        <v>2.1</v>
      </c>
      <c r="K30" s="214">
        <v>110.7</v>
      </c>
      <c r="L30" s="130">
        <v>21.4</v>
      </c>
      <c r="M30" s="289">
        <v>109.7</v>
      </c>
      <c r="N30" s="130">
        <v>6.1</v>
      </c>
    </row>
    <row r="31" spans="1:14" ht="16" customHeight="1">
      <c r="A31" s="67" t="s">
        <v>248</v>
      </c>
      <c r="B31" s="287"/>
      <c r="C31" s="287"/>
      <c r="D31" s="288"/>
      <c r="E31" s="214">
        <v>109.8</v>
      </c>
      <c r="F31" s="130">
        <v>5.0999999999999996</v>
      </c>
      <c r="G31" s="214">
        <v>112</v>
      </c>
      <c r="H31" s="130">
        <v>-12.4</v>
      </c>
      <c r="I31" s="221">
        <v>110.4</v>
      </c>
      <c r="J31" s="130">
        <v>1.8</v>
      </c>
      <c r="K31" s="214">
        <v>113.4</v>
      </c>
      <c r="L31" s="130">
        <v>21.4</v>
      </c>
      <c r="M31" s="289">
        <v>111.3</v>
      </c>
      <c r="N31" s="130">
        <v>6.7</v>
      </c>
    </row>
    <row r="32" spans="1:14" ht="16" customHeight="1">
      <c r="A32" s="356" t="s">
        <v>230</v>
      </c>
      <c r="B32" s="287"/>
      <c r="C32" s="287"/>
      <c r="D32" s="288"/>
      <c r="E32" s="289">
        <v>110</v>
      </c>
      <c r="F32" s="130">
        <v>6.9</v>
      </c>
      <c r="G32" s="289">
        <v>111.9</v>
      </c>
      <c r="H32" s="116">
        <v>3.8</v>
      </c>
      <c r="I32" s="221">
        <v>110.7</v>
      </c>
      <c r="J32" s="130">
        <v>2.6</v>
      </c>
      <c r="K32" s="289">
        <v>117.6</v>
      </c>
      <c r="L32" s="116">
        <v>27.5</v>
      </c>
      <c r="M32" s="214">
        <v>108.9</v>
      </c>
      <c r="N32" s="130">
        <v>5.8</v>
      </c>
    </row>
    <row r="33" spans="1:14" ht="16" customHeight="1">
      <c r="A33" s="356" t="s">
        <v>249</v>
      </c>
      <c r="B33" s="287"/>
      <c r="C33" s="287"/>
      <c r="D33" s="288"/>
      <c r="E33" s="214">
        <v>108.8</v>
      </c>
      <c r="F33" s="130">
        <v>2.5</v>
      </c>
      <c r="G33" s="214">
        <v>110</v>
      </c>
      <c r="H33" s="130">
        <v>-19.8</v>
      </c>
      <c r="I33" s="221">
        <v>110.5</v>
      </c>
      <c r="J33" s="130">
        <v>1.5</v>
      </c>
      <c r="K33" s="214">
        <v>115.2</v>
      </c>
      <c r="L33" s="130">
        <v>22.2</v>
      </c>
      <c r="M33" s="214">
        <v>106.6</v>
      </c>
      <c r="N33" s="130">
        <v>0.2</v>
      </c>
    </row>
    <row r="34" spans="1:14" ht="16" customHeight="1">
      <c r="A34" s="356" t="s">
        <v>223</v>
      </c>
      <c r="B34" s="287"/>
      <c r="C34" s="287"/>
      <c r="D34" s="288"/>
      <c r="E34" s="214">
        <v>110.2</v>
      </c>
      <c r="F34" s="130">
        <v>3.9</v>
      </c>
      <c r="G34" s="289">
        <v>110.8</v>
      </c>
      <c r="H34" s="130">
        <v>-11.1</v>
      </c>
      <c r="I34" s="221">
        <v>112.2</v>
      </c>
      <c r="J34" s="130">
        <v>2.2999999999999998</v>
      </c>
      <c r="K34" s="214">
        <v>114.7</v>
      </c>
      <c r="L34" s="130">
        <v>18.2</v>
      </c>
      <c r="M34" s="289">
        <v>109</v>
      </c>
      <c r="N34" s="130">
        <v>3.4</v>
      </c>
    </row>
    <row r="35" spans="1:14" ht="16" customHeight="1">
      <c r="A35" s="356" t="s">
        <v>224</v>
      </c>
      <c r="B35" s="287"/>
      <c r="C35" s="287"/>
      <c r="D35" s="288"/>
      <c r="E35" s="214">
        <v>109.2</v>
      </c>
      <c r="F35" s="130">
        <v>4.0999999999999996</v>
      </c>
      <c r="G35" s="214">
        <v>114.4</v>
      </c>
      <c r="H35" s="130">
        <v>-8.8000000000000007</v>
      </c>
      <c r="I35" s="221">
        <v>110.5</v>
      </c>
      <c r="J35" s="130">
        <v>3.3</v>
      </c>
      <c r="K35" s="214">
        <v>114.4</v>
      </c>
      <c r="L35" s="130">
        <v>18.8</v>
      </c>
      <c r="M35" s="289">
        <v>109.4</v>
      </c>
      <c r="N35" s="130">
        <v>4.5999999999999996</v>
      </c>
    </row>
    <row r="36" spans="1:14" ht="16" customHeight="1">
      <c r="A36" s="356" t="s">
        <v>251</v>
      </c>
      <c r="B36" s="287"/>
      <c r="C36" s="287"/>
      <c r="D36" s="288"/>
      <c r="E36" s="214">
        <v>109.2</v>
      </c>
      <c r="F36" s="130">
        <v>3.4</v>
      </c>
      <c r="G36" s="214">
        <v>116.6</v>
      </c>
      <c r="H36" s="130">
        <v>-6.7</v>
      </c>
      <c r="I36" s="221">
        <v>111.7</v>
      </c>
      <c r="J36" s="130">
        <v>3.1</v>
      </c>
      <c r="K36" s="214">
        <v>113.5</v>
      </c>
      <c r="L36" s="130">
        <v>17.899999999999999</v>
      </c>
      <c r="M36" s="289">
        <v>109.4</v>
      </c>
      <c r="N36" s="130">
        <v>2.1</v>
      </c>
    </row>
    <row r="37" spans="1:14" ht="16" customHeight="1">
      <c r="A37" s="356" t="s">
        <v>241</v>
      </c>
      <c r="B37" s="287"/>
      <c r="C37" s="287"/>
      <c r="D37" s="288"/>
      <c r="E37" s="214">
        <v>110.2</v>
      </c>
      <c r="F37" s="130">
        <v>3.8</v>
      </c>
      <c r="G37" s="214">
        <v>123.4</v>
      </c>
      <c r="H37" s="130">
        <v>-1.6</v>
      </c>
      <c r="I37" s="221">
        <v>112.1</v>
      </c>
      <c r="J37" s="130">
        <v>3.7</v>
      </c>
      <c r="K37" s="214">
        <v>113.8</v>
      </c>
      <c r="L37" s="130">
        <v>17.100000000000001</v>
      </c>
      <c r="M37" s="214">
        <v>111.3</v>
      </c>
      <c r="N37" s="130">
        <v>5</v>
      </c>
    </row>
    <row r="38" spans="1:14" ht="16" customHeight="1">
      <c r="A38" s="356" t="s">
        <v>225</v>
      </c>
      <c r="B38" s="287"/>
      <c r="C38" s="287"/>
      <c r="D38" s="288"/>
      <c r="E38" s="214">
        <v>109.4</v>
      </c>
      <c r="F38" s="130">
        <v>3.7</v>
      </c>
      <c r="G38" s="214">
        <v>111.4</v>
      </c>
      <c r="H38" s="130">
        <v>-11.9</v>
      </c>
      <c r="I38" s="221">
        <v>112</v>
      </c>
      <c r="J38" s="130">
        <v>2.4</v>
      </c>
      <c r="K38" s="214">
        <v>120.4</v>
      </c>
      <c r="L38" s="130">
        <v>24.3</v>
      </c>
      <c r="M38" s="289">
        <v>108.8</v>
      </c>
      <c r="N38" s="130">
        <v>2.6</v>
      </c>
    </row>
    <row r="39" spans="1:14" ht="16" customHeight="1">
      <c r="A39" s="356" t="s">
        <v>252</v>
      </c>
      <c r="B39" s="287"/>
      <c r="C39" s="287"/>
      <c r="D39" s="288"/>
      <c r="E39" s="214">
        <v>109.9</v>
      </c>
      <c r="F39" s="130">
        <v>3.6</v>
      </c>
      <c r="G39" s="214">
        <v>113.3</v>
      </c>
      <c r="H39" s="130">
        <v>-19.600000000000001</v>
      </c>
      <c r="I39" s="221">
        <v>113</v>
      </c>
      <c r="J39" s="130">
        <v>3.9</v>
      </c>
      <c r="K39" s="214">
        <v>122</v>
      </c>
      <c r="L39" s="130">
        <v>28.3</v>
      </c>
      <c r="M39" s="289">
        <v>107.6</v>
      </c>
      <c r="N39" s="130">
        <v>1.3</v>
      </c>
    </row>
    <row r="40" spans="1:14" ht="16" customHeight="1">
      <c r="A40" s="290" t="s">
        <v>265</v>
      </c>
      <c r="B40" s="139"/>
      <c r="C40" s="139"/>
      <c r="D40" s="348"/>
      <c r="E40" s="178">
        <v>109.1</v>
      </c>
      <c r="F40" s="132">
        <v>3.5</v>
      </c>
      <c r="G40" s="178">
        <v>113.1</v>
      </c>
      <c r="H40" s="132">
        <v>5.2</v>
      </c>
      <c r="I40" s="352">
        <v>111.9</v>
      </c>
      <c r="J40" s="132">
        <v>5</v>
      </c>
      <c r="K40" s="178">
        <v>117.5</v>
      </c>
      <c r="L40" s="132">
        <v>9</v>
      </c>
      <c r="M40" s="180">
        <v>107.4</v>
      </c>
      <c r="N40" s="132">
        <v>-3.2</v>
      </c>
    </row>
    <row r="41" spans="1:14" ht="16" customHeight="1">
      <c r="M41" s="266" ph="1"/>
      <c r="N41" s="239" ph="1"/>
    </row>
    <row r="42" spans="1:14" ht="16" customHeight="1">
      <c r="M42" s="266" ph="1"/>
      <c r="N42" s="239" ph="1"/>
    </row>
    <row r="43" spans="1:14" ht="16" customHeight="1">
      <c r="M43" s="266" ph="1"/>
      <c r="N43" s="239" ph="1"/>
    </row>
    <row r="44" spans="1:14" ht="16" customHeight="1">
      <c r="M44" s="266" ph="1"/>
      <c r="N44" s="239" ph="1"/>
    </row>
    <row r="45" spans="1:14" ht="16" customHeight="1">
      <c r="M45" s="266" ph="1"/>
      <c r="N45" s="239" ph="1"/>
    </row>
    <row r="46" spans="1:14" ht="16" customHeight="1">
      <c r="M46" s="266" ph="1"/>
      <c r="N46" s="239" ph="1"/>
    </row>
    <row r="47" spans="1:14" ht="16" customHeight="1">
      <c r="M47" s="266" ph="1"/>
      <c r="N47" s="239" ph="1"/>
    </row>
    <row r="48" spans="1:14" ht="16" customHeight="1">
      <c r="M48" s="266" ph="1"/>
      <c r="N48" s="239" ph="1"/>
    </row>
    <row r="49" spans="13:14" ht="16" customHeight="1">
      <c r="M49" s="266" ph="1"/>
      <c r="N49" s="239" ph="1"/>
    </row>
    <row r="50" spans="13:14" ht="16" customHeight="1">
      <c r="M50" s="266" ph="1"/>
      <c r="N50" s="239" ph="1"/>
    </row>
    <row r="51" spans="13:14" ht="16" customHeight="1">
      <c r="M51" s="266" ph="1"/>
      <c r="N51" s="239" ph="1"/>
    </row>
    <row r="52" spans="13:14" ht="16" customHeight="1">
      <c r="M52" s="266" ph="1"/>
      <c r="N52" s="239" ph="1"/>
    </row>
    <row r="53" spans="13:14" ht="16" customHeight="1">
      <c r="M53" s="266" ph="1"/>
      <c r="N53" s="239" ph="1"/>
    </row>
    <row r="54" spans="13:14" ht="16" customHeight="1">
      <c r="M54" s="266" ph="1"/>
      <c r="N54" s="239" ph="1"/>
    </row>
    <row r="55" spans="13:14" ht="16" customHeight="1">
      <c r="M55" s="266" ph="1"/>
      <c r="N55" s="239" ph="1"/>
    </row>
    <row r="56" spans="13:14" ht="16" customHeight="1">
      <c r="M56" s="266" ph="1"/>
      <c r="N56" s="239" ph="1"/>
    </row>
    <row r="57" spans="13:14" ht="16" customHeight="1">
      <c r="M57" s="266" ph="1"/>
      <c r="N57" s="239" ph="1"/>
    </row>
    <row r="58" spans="13:14" ht="16" customHeight="1"/>
    <row r="59" spans="13:14" ht="16" customHeight="1"/>
    <row r="60" spans="13:14" ht="16" customHeight="1"/>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5"/>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266" customWidth="1"/>
    <col min="7" max="7" width="13.69921875" style="239" customWidth="1"/>
    <col min="8" max="8" width="2.69921875" style="2" customWidth="1"/>
    <col min="9" max="9" width="15.69921875" style="266" customWidth="1"/>
    <col min="10" max="10" width="13.69921875" style="239" customWidth="1"/>
    <col min="11" max="11" width="2.09765625" style="2" customWidth="1"/>
    <col min="12" max="12" width="9.09765625" style="2" customWidth="1"/>
    <col min="13" max="13" width="8.3984375" style="2" customWidth="1"/>
    <col min="14" max="16384" width="9.09765625" style="2"/>
  </cols>
  <sheetData>
    <row r="1" spans="1:26" ht="13.5" customHeight="1">
      <c r="B1" s="317"/>
      <c r="C1" s="49"/>
      <c r="D1" s="49"/>
      <c r="E1" s="49"/>
      <c r="F1" s="263"/>
      <c r="G1" s="261"/>
      <c r="H1" s="49"/>
      <c r="I1" s="263"/>
      <c r="J1" s="261"/>
    </row>
    <row r="2" spans="1:26" ht="15.75" customHeight="1">
      <c r="A2" s="500" t="s">
        <v>168</v>
      </c>
      <c r="B2" s="517"/>
      <c r="C2" s="517"/>
      <c r="D2" s="517"/>
      <c r="E2" s="517"/>
      <c r="F2" s="517"/>
      <c r="G2" s="517"/>
      <c r="H2" s="517"/>
      <c r="I2" s="517"/>
      <c r="J2" s="517"/>
      <c r="K2" s="517"/>
      <c r="Z2" s="112"/>
    </row>
    <row r="3" spans="1:26" ht="15.75" customHeight="1">
      <c r="B3" s="316"/>
      <c r="C3" s="316"/>
      <c r="D3" s="316"/>
      <c r="E3" s="316"/>
      <c r="I3" s="512" t="s">
        <v>218</v>
      </c>
      <c r="J3" s="512"/>
      <c r="K3" s="512"/>
    </row>
    <row r="4" spans="1:26" ht="13.5" customHeight="1">
      <c r="A4" s="5"/>
      <c r="B4" s="509" t="s">
        <v>85</v>
      </c>
      <c r="C4" s="510"/>
      <c r="D4" s="510"/>
      <c r="E4" s="511"/>
      <c r="F4" s="493" t="s">
        <v>164</v>
      </c>
      <c r="G4" s="516"/>
      <c r="H4" s="520"/>
      <c r="I4" s="493" t="s">
        <v>165</v>
      </c>
      <c r="J4" s="516"/>
      <c r="K4" s="521"/>
    </row>
    <row r="5" spans="1:26" ht="13.5" customHeight="1">
      <c r="A5" s="5"/>
      <c r="B5" s="426"/>
      <c r="C5" s="427"/>
      <c r="D5" s="427"/>
      <c r="E5" s="428"/>
      <c r="F5" s="281" t="s">
        <v>166</v>
      </c>
      <c r="G5" s="493" t="s">
        <v>167</v>
      </c>
      <c r="H5" s="520"/>
      <c r="I5" s="273" t="s">
        <v>166</v>
      </c>
      <c r="J5" s="493" t="s">
        <v>167</v>
      </c>
      <c r="K5" s="521"/>
      <c r="Z5" s="354"/>
    </row>
    <row r="6" spans="1:26" ht="9" customHeight="1">
      <c r="A6" s="5"/>
      <c r="B6" s="313"/>
      <c r="C6" s="314"/>
      <c r="D6" s="314"/>
      <c r="E6" s="315"/>
      <c r="F6" s="267"/>
      <c r="G6" s="274"/>
      <c r="H6" s="312"/>
      <c r="I6" s="293"/>
      <c r="J6" s="294"/>
      <c r="K6" s="111"/>
    </row>
    <row r="7" spans="1:26" ht="16" customHeight="1">
      <c r="A7" s="5"/>
      <c r="B7" s="286" t="s">
        <v>253</v>
      </c>
      <c r="C7" s="287"/>
      <c r="D7" s="287"/>
      <c r="E7" s="309"/>
      <c r="F7" s="306">
        <v>97.3</v>
      </c>
      <c r="G7" s="307">
        <v>-2.9</v>
      </c>
      <c r="H7" s="308"/>
      <c r="I7" s="301">
        <v>96.1</v>
      </c>
      <c r="J7" s="307">
        <v>-3.6</v>
      </c>
      <c r="K7" s="284"/>
      <c r="L7" s="72"/>
      <c r="M7" s="72"/>
      <c r="N7" s="72"/>
    </row>
    <row r="8" spans="1:26" ht="16" customHeight="1">
      <c r="A8" s="5"/>
      <c r="B8" s="286" t="s">
        <v>256</v>
      </c>
      <c r="C8" s="287"/>
      <c r="D8" s="287"/>
      <c r="E8" s="305"/>
      <c r="F8" s="289">
        <v>98.3</v>
      </c>
      <c r="G8" s="116">
        <v>0</v>
      </c>
      <c r="H8" s="116"/>
      <c r="I8" s="214">
        <v>97.2</v>
      </c>
      <c r="J8" s="116">
        <v>0</v>
      </c>
      <c r="K8" s="5"/>
    </row>
    <row r="9" spans="1:26" ht="16" customHeight="1">
      <c r="A9" s="5"/>
      <c r="B9" s="286" t="s">
        <v>257</v>
      </c>
      <c r="E9" s="5"/>
      <c r="F9" s="366">
        <v>100.7</v>
      </c>
      <c r="G9" s="367">
        <v>2.4</v>
      </c>
      <c r="H9" s="72"/>
      <c r="I9" s="368">
        <v>98.6</v>
      </c>
      <c r="J9" s="367">
        <v>1.4</v>
      </c>
      <c r="K9" s="284"/>
    </row>
    <row r="10" spans="1:26" ht="16" customHeight="1">
      <c r="B10" s="357" t="s">
        <v>243</v>
      </c>
      <c r="C10" s="358"/>
      <c r="D10" s="358"/>
      <c r="E10" s="358"/>
      <c r="F10" s="359">
        <v>81.7</v>
      </c>
      <c r="G10" s="187">
        <v>0.6</v>
      </c>
      <c r="H10" s="360"/>
      <c r="I10" s="359">
        <v>96.2</v>
      </c>
      <c r="J10" s="187">
        <v>0.7</v>
      </c>
      <c r="K10" s="361"/>
    </row>
    <row r="11" spans="1:26" ht="16" customHeight="1">
      <c r="B11" s="67" t="s">
        <v>247</v>
      </c>
      <c r="C11" s="287"/>
      <c r="D11" s="287"/>
      <c r="E11" s="288"/>
      <c r="F11" s="214">
        <v>82.7</v>
      </c>
      <c r="G11" s="116">
        <v>0.1</v>
      </c>
      <c r="H11" s="5"/>
      <c r="I11" s="289">
        <v>96.5</v>
      </c>
      <c r="J11" s="116">
        <v>-0.4</v>
      </c>
      <c r="K11" s="41"/>
    </row>
    <row r="12" spans="1:26" ht="16" customHeight="1">
      <c r="B12" s="67" t="s">
        <v>238</v>
      </c>
      <c r="C12" s="287"/>
      <c r="D12" s="287"/>
      <c r="E12" s="288"/>
      <c r="F12" s="289">
        <v>83.5</v>
      </c>
      <c r="G12" s="116">
        <v>-1.1000000000000001</v>
      </c>
      <c r="H12" s="5"/>
      <c r="I12" s="289">
        <v>97.2</v>
      </c>
      <c r="J12" s="116">
        <v>0.4</v>
      </c>
      <c r="K12" s="41"/>
    </row>
    <row r="13" spans="1:26" ht="16" customHeight="1">
      <c r="B13" s="67" t="s">
        <v>248</v>
      </c>
      <c r="C13" s="287"/>
      <c r="D13" s="287"/>
      <c r="E13" s="288"/>
      <c r="F13" s="214">
        <v>87.8</v>
      </c>
      <c r="G13" s="116">
        <v>4.2</v>
      </c>
      <c r="H13" s="5"/>
      <c r="I13" s="289">
        <v>99.2</v>
      </c>
      <c r="J13" s="116">
        <v>1.2</v>
      </c>
      <c r="K13" s="41"/>
    </row>
    <row r="14" spans="1:26" ht="16" customHeight="1">
      <c r="B14" s="67" t="s">
        <v>230</v>
      </c>
      <c r="C14" s="287"/>
      <c r="D14" s="287"/>
      <c r="E14" s="288"/>
      <c r="F14" s="214">
        <v>83.7</v>
      </c>
      <c r="G14" s="116">
        <v>1.8</v>
      </c>
      <c r="H14" s="5"/>
      <c r="I14" s="289">
        <v>98.7</v>
      </c>
      <c r="J14" s="116">
        <v>3.2</v>
      </c>
      <c r="K14" s="41"/>
    </row>
    <row r="15" spans="1:26" ht="16" customHeight="1">
      <c r="B15" s="67" t="s">
        <v>249</v>
      </c>
      <c r="C15" s="287"/>
      <c r="D15" s="287"/>
      <c r="E15" s="288"/>
      <c r="F15" s="289">
        <v>153.9</v>
      </c>
      <c r="G15" s="116">
        <v>8.5</v>
      </c>
      <c r="H15" s="5"/>
      <c r="I15" s="289">
        <v>98.4</v>
      </c>
      <c r="J15" s="116">
        <v>1</v>
      </c>
      <c r="K15" s="41"/>
    </row>
    <row r="16" spans="1:26" ht="16" customHeight="1">
      <c r="B16" s="67" t="s">
        <v>223</v>
      </c>
      <c r="C16" s="287"/>
      <c r="D16" s="287"/>
      <c r="E16" s="288"/>
      <c r="F16" s="214">
        <v>107.5</v>
      </c>
      <c r="G16" s="116">
        <v>0.6</v>
      </c>
      <c r="H16" s="5"/>
      <c r="I16" s="214">
        <v>100.2</v>
      </c>
      <c r="J16" s="116">
        <v>1.8</v>
      </c>
      <c r="K16" s="41"/>
    </row>
    <row r="17" spans="1:14" ht="16" customHeight="1">
      <c r="B17" s="67" t="s">
        <v>224</v>
      </c>
      <c r="C17" s="286"/>
      <c r="D17" s="287"/>
      <c r="E17" s="288"/>
      <c r="F17" s="214">
        <v>87.7</v>
      </c>
      <c r="G17" s="116">
        <v>2.8</v>
      </c>
      <c r="H17" s="5"/>
      <c r="I17" s="214">
        <v>99.2</v>
      </c>
      <c r="J17" s="116">
        <v>2.2000000000000002</v>
      </c>
      <c r="K17" s="41"/>
    </row>
    <row r="18" spans="1:14" ht="16" customHeight="1">
      <c r="B18" s="67" t="s">
        <v>251</v>
      </c>
      <c r="C18" s="287"/>
      <c r="D18" s="287"/>
      <c r="E18" s="288"/>
      <c r="F18" s="214">
        <v>83.3</v>
      </c>
      <c r="G18" s="116">
        <v>0</v>
      </c>
      <c r="H18" s="5"/>
      <c r="I18" s="214">
        <v>98.8</v>
      </c>
      <c r="J18" s="116">
        <v>0.9</v>
      </c>
      <c r="K18" s="41"/>
    </row>
    <row r="19" spans="1:14" ht="16" customHeight="1">
      <c r="B19" s="67" t="s">
        <v>241</v>
      </c>
      <c r="C19" s="287"/>
      <c r="D19" s="287"/>
      <c r="E19" s="288"/>
      <c r="F19" s="214">
        <v>84.2</v>
      </c>
      <c r="G19" s="116">
        <v>0.8</v>
      </c>
      <c r="H19" s="5"/>
      <c r="I19" s="289">
        <v>99.2</v>
      </c>
      <c r="J19" s="116">
        <v>1.6</v>
      </c>
      <c r="K19" s="41"/>
    </row>
    <row r="20" spans="1:14" ht="16" customHeight="1">
      <c r="B20" s="67" t="s">
        <v>225</v>
      </c>
      <c r="C20" s="287"/>
      <c r="D20" s="287"/>
      <c r="E20" s="288"/>
      <c r="F20" s="214">
        <v>86.5</v>
      </c>
      <c r="G20" s="116">
        <v>4.0999999999999996</v>
      </c>
      <c r="H20" s="5"/>
      <c r="I20" s="289">
        <v>99</v>
      </c>
      <c r="J20" s="116">
        <v>1.3</v>
      </c>
      <c r="K20" s="41"/>
    </row>
    <row r="21" spans="1:14" ht="16" customHeight="1">
      <c r="B21" s="67" t="s">
        <v>252</v>
      </c>
      <c r="C21" s="287"/>
      <c r="D21" s="287"/>
      <c r="E21" s="288"/>
      <c r="F21" s="289">
        <v>185</v>
      </c>
      <c r="G21" s="116">
        <v>3.9</v>
      </c>
      <c r="H21" s="5"/>
      <c r="I21" s="214">
        <v>99.6</v>
      </c>
      <c r="J21" s="116">
        <v>2.2000000000000002</v>
      </c>
      <c r="K21" s="41"/>
    </row>
    <row r="22" spans="1:14" ht="16" customHeight="1">
      <c r="B22" s="290" t="s">
        <v>265</v>
      </c>
      <c r="C22" s="139"/>
      <c r="D22" s="139"/>
      <c r="E22" s="348"/>
      <c r="F22" s="178">
        <v>82.4</v>
      </c>
      <c r="G22" s="131">
        <v>0.9</v>
      </c>
      <c r="H22" s="48"/>
      <c r="I22" s="180">
        <v>97.6</v>
      </c>
      <c r="J22" s="131">
        <v>1.5</v>
      </c>
      <c r="K22" s="42"/>
    </row>
    <row r="23" spans="1:14" ht="33" customHeight="1"/>
    <row r="24" spans="1:14" ht="15.75" customHeight="1">
      <c r="A24" s="500" t="s">
        <v>169</v>
      </c>
      <c r="B24" s="517"/>
      <c r="C24" s="517"/>
      <c r="D24" s="517"/>
      <c r="E24" s="517"/>
      <c r="F24" s="517"/>
      <c r="G24" s="517"/>
      <c r="H24" s="517"/>
      <c r="I24" s="517"/>
      <c r="J24" s="517"/>
      <c r="K24" s="517"/>
      <c r="M24" s="304"/>
      <c r="N24" s="304"/>
    </row>
    <row r="25" spans="1:14" ht="16" customHeight="1">
      <c r="B25" s="316"/>
      <c r="C25" s="316"/>
      <c r="D25" s="316"/>
      <c r="E25" s="316"/>
      <c r="I25" s="512" t="s">
        <v>218</v>
      </c>
      <c r="J25" s="518"/>
      <c r="K25" s="519"/>
      <c r="M25" s="304"/>
      <c r="N25" s="304"/>
    </row>
    <row r="26" spans="1:14" ht="16" customHeight="1">
      <c r="A26" s="5"/>
      <c r="B26" s="509" t="s">
        <v>85</v>
      </c>
      <c r="C26" s="510"/>
      <c r="D26" s="510"/>
      <c r="E26" s="511"/>
      <c r="F26" s="493" t="s">
        <v>164</v>
      </c>
      <c r="G26" s="516"/>
      <c r="H26" s="520"/>
      <c r="I26" s="493" t="s">
        <v>165</v>
      </c>
      <c r="J26" s="516"/>
      <c r="K26" s="521"/>
      <c r="M26" s="304"/>
      <c r="N26" s="304"/>
    </row>
    <row r="27" spans="1:14" ht="16" customHeight="1">
      <c r="A27" s="5"/>
      <c r="B27" s="426"/>
      <c r="C27" s="427"/>
      <c r="D27" s="427"/>
      <c r="E27" s="428"/>
      <c r="F27" s="281" t="s">
        <v>166</v>
      </c>
      <c r="G27" s="493" t="s">
        <v>167</v>
      </c>
      <c r="H27" s="520"/>
      <c r="I27" s="273" t="s">
        <v>166</v>
      </c>
      <c r="J27" s="493" t="s">
        <v>167</v>
      </c>
      <c r="K27" s="521"/>
      <c r="L27" s="72"/>
      <c r="M27" s="72"/>
      <c r="N27" s="72"/>
    </row>
    <row r="28" spans="1:14" ht="16" customHeight="1">
      <c r="A28" s="5"/>
      <c r="B28" s="313"/>
      <c r="C28" s="314"/>
      <c r="D28" s="314"/>
      <c r="E28" s="315"/>
      <c r="F28" s="267"/>
      <c r="G28" s="274"/>
      <c r="H28" s="312"/>
      <c r="I28" s="293"/>
      <c r="J28" s="294"/>
      <c r="K28" s="111"/>
      <c r="L28" s="109"/>
      <c r="M28" s="109"/>
      <c r="N28" s="109"/>
    </row>
    <row r="29" spans="1:14" ht="16" customHeight="1">
      <c r="A29" s="5"/>
      <c r="B29" s="286" t="s">
        <v>253</v>
      </c>
      <c r="C29" s="287"/>
      <c r="D29" s="287"/>
      <c r="E29" s="309"/>
      <c r="F29" s="306">
        <v>99.4</v>
      </c>
      <c r="G29" s="307">
        <v>-1.4</v>
      </c>
      <c r="H29" s="308"/>
      <c r="I29" s="301">
        <v>97.9</v>
      </c>
      <c r="J29" s="307">
        <v>-3.1</v>
      </c>
      <c r="K29" s="284"/>
    </row>
    <row r="30" spans="1:14" ht="16" customHeight="1">
      <c r="A30" s="5"/>
      <c r="B30" s="286" t="s">
        <v>256</v>
      </c>
      <c r="C30" s="287"/>
      <c r="D30" s="287"/>
      <c r="E30" s="305"/>
      <c r="F30" s="289">
        <v>98.8</v>
      </c>
      <c r="G30" s="116">
        <v>0.3</v>
      </c>
      <c r="H30" s="116"/>
      <c r="I30" s="214">
        <v>97.4</v>
      </c>
      <c r="J30" s="116">
        <v>0.1</v>
      </c>
      <c r="K30" s="5"/>
    </row>
    <row r="31" spans="1:14" ht="16" customHeight="1">
      <c r="A31" s="5"/>
      <c r="B31" s="286" t="s">
        <v>257</v>
      </c>
      <c r="C31" s="10"/>
      <c r="D31" s="10"/>
      <c r="E31" s="48"/>
      <c r="F31" s="295">
        <v>99.7</v>
      </c>
      <c r="G31" s="296">
        <v>0.9</v>
      </c>
      <c r="H31" s="310"/>
      <c r="I31" s="297">
        <v>98.4</v>
      </c>
      <c r="J31" s="296">
        <v>1</v>
      </c>
      <c r="K31" s="311"/>
    </row>
    <row r="32" spans="1:14" ht="16" customHeight="1">
      <c r="B32" s="357" t="s">
        <v>243</v>
      </c>
      <c r="C32" s="358"/>
      <c r="D32" s="358"/>
      <c r="E32" s="358"/>
      <c r="F32" s="359">
        <v>80.2</v>
      </c>
      <c r="G32" s="187">
        <v>0.4</v>
      </c>
      <c r="H32" s="360"/>
      <c r="I32" s="359">
        <v>96.4</v>
      </c>
      <c r="J32" s="187">
        <v>0</v>
      </c>
      <c r="K32" s="361"/>
    </row>
    <row r="33" spans="2:11" ht="16" customHeight="1">
      <c r="B33" s="67" t="s">
        <v>247</v>
      </c>
      <c r="C33" s="287"/>
      <c r="D33" s="287"/>
      <c r="E33" s="288"/>
      <c r="F33" s="214">
        <v>81.400000000000006</v>
      </c>
      <c r="G33" s="116">
        <v>0.4</v>
      </c>
      <c r="H33" s="5"/>
      <c r="I33" s="289">
        <v>96.2</v>
      </c>
      <c r="J33" s="116">
        <v>-1.2</v>
      </c>
      <c r="K33" s="41"/>
    </row>
    <row r="34" spans="2:11" ht="16" customHeight="1">
      <c r="B34" s="67" t="s">
        <v>238</v>
      </c>
      <c r="C34" s="287"/>
      <c r="D34" s="287"/>
      <c r="E34" s="288"/>
      <c r="F34" s="289">
        <v>82.2</v>
      </c>
      <c r="G34" s="116">
        <v>-1.3</v>
      </c>
      <c r="H34" s="5"/>
      <c r="I34" s="289">
        <v>97.7</v>
      </c>
      <c r="J34" s="116">
        <v>0.6</v>
      </c>
      <c r="K34" s="41"/>
    </row>
    <row r="35" spans="2:11" ht="16" customHeight="1">
      <c r="B35" s="67" t="s">
        <v>248</v>
      </c>
      <c r="C35" s="287"/>
      <c r="D35" s="287"/>
      <c r="E35" s="288"/>
      <c r="F35" s="214">
        <v>87.7</v>
      </c>
      <c r="G35" s="116">
        <v>5.5</v>
      </c>
      <c r="H35" s="5"/>
      <c r="I35" s="289">
        <v>99.9</v>
      </c>
      <c r="J35" s="116">
        <v>0.9</v>
      </c>
      <c r="K35" s="41"/>
    </row>
    <row r="36" spans="2:11" ht="16" customHeight="1">
      <c r="B36" s="67" t="s">
        <v>230</v>
      </c>
      <c r="C36" s="287"/>
      <c r="D36" s="287"/>
      <c r="E36" s="288"/>
      <c r="F36" s="214">
        <v>82.8</v>
      </c>
      <c r="G36" s="116">
        <v>3.2</v>
      </c>
      <c r="H36" s="5"/>
      <c r="I36" s="289">
        <v>99.6</v>
      </c>
      <c r="J36" s="116">
        <v>3.5</v>
      </c>
      <c r="K36" s="41"/>
    </row>
    <row r="37" spans="2:11" ht="16" customHeight="1">
      <c r="B37" s="67" t="s">
        <v>249</v>
      </c>
      <c r="C37" s="287"/>
      <c r="D37" s="287"/>
      <c r="E37" s="288"/>
      <c r="F37" s="289">
        <v>162.5</v>
      </c>
      <c r="G37" s="116">
        <v>4</v>
      </c>
      <c r="H37" s="5"/>
      <c r="I37" s="289">
        <v>98.3</v>
      </c>
      <c r="J37" s="116">
        <v>-0.1</v>
      </c>
      <c r="K37" s="41"/>
    </row>
    <row r="38" spans="2:11" ht="16" customHeight="1">
      <c r="B38" s="67" t="s">
        <v>223</v>
      </c>
      <c r="C38" s="287"/>
      <c r="D38" s="287"/>
      <c r="E38" s="288"/>
      <c r="F38" s="214">
        <v>101.5</v>
      </c>
      <c r="G38" s="116">
        <v>-1.6</v>
      </c>
      <c r="H38" s="5"/>
      <c r="I38" s="214">
        <v>99.3</v>
      </c>
      <c r="J38" s="116">
        <v>1</v>
      </c>
      <c r="K38" s="41"/>
    </row>
    <row r="39" spans="2:11" ht="16" customHeight="1">
      <c r="B39" s="67" t="s">
        <v>224</v>
      </c>
      <c r="C39" s="286"/>
      <c r="D39" s="287"/>
      <c r="E39" s="288"/>
      <c r="F39" s="214">
        <v>83.6</v>
      </c>
      <c r="G39" s="116">
        <v>0.1</v>
      </c>
      <c r="H39" s="5"/>
      <c r="I39" s="214">
        <v>98.2</v>
      </c>
      <c r="J39" s="116">
        <v>1.4</v>
      </c>
      <c r="K39" s="41"/>
    </row>
    <row r="40" spans="2:11" ht="16" customHeight="1">
      <c r="B40" s="67" t="s">
        <v>251</v>
      </c>
      <c r="C40" s="287"/>
      <c r="D40" s="287"/>
      <c r="E40" s="288"/>
      <c r="F40" s="214">
        <v>80.2</v>
      </c>
      <c r="G40" s="116">
        <v>-2</v>
      </c>
      <c r="H40" s="5"/>
      <c r="I40" s="214">
        <v>98.3</v>
      </c>
      <c r="J40" s="116">
        <v>0.8</v>
      </c>
      <c r="K40" s="41"/>
    </row>
    <row r="41" spans="2:11" ht="16" customHeight="1">
      <c r="B41" s="67" t="s">
        <v>241</v>
      </c>
      <c r="C41" s="287"/>
      <c r="D41" s="287"/>
      <c r="E41" s="288"/>
      <c r="F41" s="214">
        <v>82.9</v>
      </c>
      <c r="G41" s="116">
        <v>-0.2</v>
      </c>
      <c r="H41" s="5"/>
      <c r="I41" s="289">
        <v>99</v>
      </c>
      <c r="J41" s="116">
        <v>0.8</v>
      </c>
      <c r="K41" s="41"/>
    </row>
    <row r="42" spans="2:11" ht="16" customHeight="1">
      <c r="B42" s="67" t="s">
        <v>225</v>
      </c>
      <c r="C42" s="287"/>
      <c r="D42" s="287"/>
      <c r="E42" s="288"/>
      <c r="F42" s="214">
        <v>82.6</v>
      </c>
      <c r="G42" s="116">
        <v>2.9</v>
      </c>
      <c r="H42" s="5"/>
      <c r="I42" s="289">
        <v>98.1</v>
      </c>
      <c r="J42" s="116">
        <v>1</v>
      </c>
      <c r="K42" s="41"/>
    </row>
    <row r="43" spans="2:11" ht="16" customHeight="1">
      <c r="B43" s="67" t="s">
        <v>252</v>
      </c>
      <c r="C43" s="287"/>
      <c r="D43" s="287"/>
      <c r="E43" s="288"/>
      <c r="F43" s="289">
        <v>187.9</v>
      </c>
      <c r="G43" s="116">
        <v>0</v>
      </c>
      <c r="H43" s="5"/>
      <c r="I43" s="214">
        <v>99.3</v>
      </c>
      <c r="J43" s="116">
        <v>2.2999999999999998</v>
      </c>
      <c r="K43" s="41"/>
    </row>
    <row r="44" spans="2:11" ht="16" customHeight="1">
      <c r="B44" s="290" t="s">
        <v>265</v>
      </c>
      <c r="C44" s="139"/>
      <c r="D44" s="139"/>
      <c r="E44" s="348"/>
      <c r="F44" s="178">
        <v>80.7</v>
      </c>
      <c r="G44" s="131">
        <v>0.6</v>
      </c>
      <c r="H44" s="48"/>
      <c r="I44" s="180">
        <v>98.4</v>
      </c>
      <c r="J44" s="131">
        <v>2.1</v>
      </c>
      <c r="K44" s="42"/>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賞与</vt:lpstr>
      <vt:lpstr>説明</vt:lpstr>
      <vt:lpstr>裏表紙</vt:lpstr>
      <vt:lpstr>概要!Print_Area</vt:lpstr>
      <vt:lpstr>雇用!Print_Area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賞与!Print_Area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2026-03-28T01:11:57Z</dcterms:modified>
  <cp:contentStatus/>
</cp:coreProperties>
</file>