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61380" yWindow="0" windowWidth="9570" windowHeight="6105" tabRatio="832"/>
  </bookViews>
  <sheets>
    <sheet name="表紙" sheetId="1" r:id="rId1"/>
    <sheet name="概要" sheetId="172" r:id="rId2"/>
    <sheet name="賃金" sheetId="4" r:id="rId3"/>
    <sheet name="時間" sheetId="40" r:id="rId4"/>
    <sheet name="雇用" sheetId="41" r:id="rId5"/>
    <sheet name="名目賃金指数（現金給与総額）" sheetId="162" r:id="rId6"/>
    <sheet name="名目賃金指数 (きまって支給する給与)" sheetId="163" r:id="rId7"/>
    <sheet name="名目賃金指数 (所定内給与)" sheetId="164" r:id="rId8"/>
    <sheet name="実質賃金指数（現金給与総額、きまって支給する給与）" sheetId="165" r:id="rId9"/>
    <sheet name="指数 (総実労働時間）" sheetId="166" r:id="rId10"/>
    <sheet name="指数 (所定内労働時間）" sheetId="167" r:id="rId11"/>
    <sheet name="指数 (所定外労働時間）" sheetId="168" r:id="rId12"/>
    <sheet name="指数 (常用雇用指数）" sheetId="174" r:id="rId13"/>
    <sheet name="就業形態別・共通事業所" sheetId="63" r:id="rId14"/>
    <sheet name="国確報" sheetId="171" r:id="rId15"/>
    <sheet name="賞与" sheetId="177" r:id="rId16"/>
    <sheet name="説明" sheetId="71" r:id="rId17"/>
    <sheet name="裏表紙" sheetId="44" r:id="rId18"/>
  </sheets>
  <definedNames>
    <definedName name="ｋ" localSheetId="1">#REF!</definedName>
    <definedName name="ｋ" localSheetId="14">#REF!</definedName>
    <definedName name="ｋ" localSheetId="12">#REF!</definedName>
    <definedName name="ｋ" localSheetId="15">#REF!</definedName>
    <definedName name="ｋ" localSheetId="16">#REF!</definedName>
    <definedName name="ｋ">#REF!</definedName>
    <definedName name="_xlnm.Print_Area" localSheetId="1">概要!$A$1:$C$70</definedName>
    <definedName name="_xlnm.Print_Area" localSheetId="4">雇用!$A$1:$J$46</definedName>
    <definedName name="_xlnm.Print_Area" localSheetId="14">国確報!$A$1:$M$85</definedName>
    <definedName name="_xlnm.Print_Area" localSheetId="11">'指数 (所定外労働時間）'!$A$1:$N$40</definedName>
    <definedName name="_xlnm.Print_Area" localSheetId="10">'指数 (所定内労働時間）'!$A$1:$N$40</definedName>
    <definedName name="_xlnm.Print_Area" localSheetId="12">'指数 (常用雇用指数）'!$A$1:$N$40</definedName>
    <definedName name="_xlnm.Print_Area" localSheetId="9">'指数 (総実労働時間）'!$A$1:$N$40</definedName>
    <definedName name="_xlnm.Print_Area" localSheetId="3">時間!$A$1:$J$46</definedName>
    <definedName name="_xlnm.Print_Area" localSheetId="8">'実質賃金指数（現金給与総額、きまって支給する給与）'!$A$1:$L$44</definedName>
    <definedName name="_xlnm.Print_Area" localSheetId="13">就業形態別・共通事業所!$A$1:$P$43</definedName>
    <definedName name="_xlnm.Print_Area" localSheetId="15">賞与!$A$1:$I$43</definedName>
    <definedName name="_xlnm.Print_Area" localSheetId="16">説明!$A$1:$AN$58</definedName>
    <definedName name="_xlnm.Print_Area" localSheetId="2">賃金!$A$1:$I$47</definedName>
    <definedName name="_xlnm.Print_Area" localSheetId="0">表紙!$A$1:$AJ$61</definedName>
    <definedName name="_xlnm.Print_Area" localSheetId="6">'名目賃金指数 (きまって支給する給与)'!$A$1:$N$40</definedName>
    <definedName name="_xlnm.Print_Area" localSheetId="7">'名目賃金指数 (所定内給与)'!$A$1:$N$40</definedName>
    <definedName name="_xlnm.Print_Area" localSheetId="5">'名目賃金指数（現金給与総額）'!$A$1:$N$41</definedName>
    <definedName name="syouy" localSheetId="1">#REF!</definedName>
    <definedName name="syouy" localSheetId="14">#REF!</definedName>
    <definedName name="syouy" localSheetId="12">#REF!</definedName>
    <definedName name="syouy" localSheetId="15">#REF!</definedName>
    <definedName name="syouy">#REF!</definedName>
    <definedName name="グラフ" localSheetId="1">#REF!</definedName>
    <definedName name="グラフ" localSheetId="14">#REF!</definedName>
    <definedName name="グラフ" localSheetId="15">#REF!</definedName>
    <definedName name="グラフ">#REF!</definedName>
    <definedName name="概況２">#REF!</definedName>
    <definedName name="概要１" localSheetId="1">#REF!</definedName>
    <definedName name="概要１" localSheetId="14">#REF!</definedName>
    <definedName name="概要１">#REF!</definedName>
    <definedName name="概要２" localSheetId="1">#REF!</definedName>
    <definedName name="概要２">#REF!</definedName>
    <definedName name="概要３" localSheetId="1">#REF!</definedName>
    <definedName name="概要３">#REF!</definedName>
    <definedName name="概要４" localSheetId="1">#REF!</definedName>
    <definedName name="概要４">#REF!</definedName>
    <definedName name="概要５" localSheetId="1">#REF!</definedName>
    <definedName name="概要５">#REF!</definedName>
    <definedName name="概要６" localSheetId="1">#REF!</definedName>
    <definedName name="概要６">#REF!</definedName>
    <definedName name="小著" localSheetId="1">#REF!</definedName>
    <definedName name="小著">#REF!</definedName>
    <definedName name="全国結果１" localSheetId="1">#REF!</definedName>
    <definedName name="全国結果１" localSheetId="14">国確報!$B$3:$M$66</definedName>
    <definedName name="全国結果１" localSheetId="12">#REF!</definedName>
    <definedName name="全国結果１" localSheetId="15">#REF!</definedName>
    <definedName name="全国結果１">#REF!</definedName>
    <definedName name="全国結果２" localSheetId="1">#REF!</definedName>
    <definedName name="全国結果２" localSheetId="14">#REF!</definedName>
    <definedName name="全国結果２">#REF!</definedName>
    <definedName name="第15表" localSheetId="1">#REF!</definedName>
    <definedName name="第15表" localSheetId="14">#REF!</definedName>
    <definedName name="第15表">#REF!</definedName>
    <definedName name="第７表" localSheetId="1">#REF!</definedName>
    <definedName name="第７表">#REF!</definedName>
    <definedName name="調査の説明" localSheetId="1">#REF!</definedName>
    <definedName name="調査の説明">#REF!</definedName>
    <definedName name="統計表１" localSheetId="1">#REF!</definedName>
    <definedName name="統計表１">#REF!</definedName>
    <definedName name="統計表２" localSheetId="1">#REF!</definedName>
    <definedName name="統計表２" localSheetId="5">#REF!</definedName>
    <definedName name="統計表２">#REF!</definedName>
    <definedName name="統計表３" localSheetId="1">#REF!</definedName>
    <definedName name="統計表３" localSheetId="5">#REF!</definedName>
    <definedName name="統計表３">#REF!</definedName>
    <definedName name="統計表４" localSheetId="1">#REF!</definedName>
    <definedName name="統計表４">#REF!</definedName>
    <definedName name="統計表５" localSheetId="1">#REF!</definedName>
    <definedName name="統計表５">#REF!</definedName>
    <definedName name="統計表６" localSheetId="1">#REF!</definedName>
    <definedName name="統計表６">#REF!</definedName>
    <definedName name="年月" localSheetId="1">#REF!</definedName>
    <definedName name="年月" localSheetId="5">#REF!</definedName>
    <definedName name="年月">#REF!</definedName>
    <definedName name="表紙" localSheetId="1">#REF!</definedName>
    <definedName name="表紙">#REF!</definedName>
    <definedName name="変更">#REF!</definedName>
  </definedNames>
  <calcPr calcId="162913"/>
</workbook>
</file>

<file path=xl/calcChain.xml><?xml version="1.0" encoding="utf-8"?>
<calcChain xmlns="http://schemas.openxmlformats.org/spreadsheetml/2006/main">
  <c r="A6" i="174" l="1"/>
  <c r="A7" i="174"/>
  <c r="A5" i="174"/>
  <c r="A7" i="168"/>
  <c r="A6" i="168"/>
  <c r="A5" i="168"/>
  <c r="A7" i="167"/>
  <c r="A6" i="167"/>
  <c r="A5" i="167"/>
  <c r="A7" i="166"/>
  <c r="A6" i="166"/>
  <c r="A5" i="166"/>
  <c r="A7" i="164"/>
  <c r="A6" i="164"/>
  <c r="A5" i="164"/>
  <c r="A6" i="163"/>
  <c r="A7" i="163"/>
  <c r="A5" i="163"/>
  <c r="A27" i="162"/>
  <c r="A28" i="162"/>
  <c r="A26" i="162"/>
  <c r="A26" i="163" l="1"/>
  <c r="A26" i="164"/>
  <c r="A26" i="166"/>
  <c r="A26" i="167"/>
  <c r="A26" i="168"/>
  <c r="A25" i="163"/>
  <c r="A25" i="164"/>
  <c r="A25" i="166"/>
  <c r="A25" i="167"/>
  <c r="A25" i="168"/>
  <c r="A27" i="163"/>
  <c r="A27" i="164"/>
  <c r="A27" i="166"/>
  <c r="A27" i="167"/>
  <c r="A27" i="168"/>
</calcChain>
</file>

<file path=xl/sharedStrings.xml><?xml version="1.0" encoding="utf-8"?>
<sst xmlns="http://schemas.openxmlformats.org/spreadsheetml/2006/main" count="1205" uniqueCount="381">
  <si>
    <t>算定したものである。</t>
    <rPh sb="0" eb="2">
      <t>サンテイ</t>
    </rPh>
    <phoneticPr fontId="4"/>
  </si>
  <si>
    <t xml:space="preserve">   ハ．代表権を持たない重役、理事などの役員のうち、常時勤務して毎月給与の支払いを受けている者</t>
    <rPh sb="5" eb="8">
      <t>ダイヒョウケン</t>
    </rPh>
    <rPh sb="9" eb="10">
      <t>モ</t>
    </rPh>
    <rPh sb="13" eb="15">
      <t>ジュウヤク</t>
    </rPh>
    <rPh sb="16" eb="18">
      <t>リジ</t>
    </rPh>
    <rPh sb="21" eb="23">
      <t>ヤクイン</t>
    </rPh>
    <rPh sb="27" eb="29">
      <t>ジョウジ</t>
    </rPh>
    <rPh sb="29" eb="31">
      <t>キンム</t>
    </rPh>
    <rPh sb="33" eb="35">
      <t>マイツキ</t>
    </rPh>
    <rPh sb="35" eb="37">
      <t>キュウヨ</t>
    </rPh>
    <rPh sb="38" eb="40">
      <t>シハラ</t>
    </rPh>
    <rPh sb="42" eb="43">
      <t>ウ</t>
    </rPh>
    <rPh sb="47" eb="48">
      <t>モノ</t>
    </rPh>
    <phoneticPr fontId="4"/>
  </si>
  <si>
    <t>(２)実労働時間</t>
    <rPh sb="3" eb="4">
      <t>ジツ</t>
    </rPh>
    <rPh sb="4" eb="6">
      <t>ロウドウ</t>
    </rPh>
    <rPh sb="6" eb="8">
      <t>ジカン</t>
    </rPh>
    <phoneticPr fontId="4"/>
  </si>
  <si>
    <t>３．主要調査事項の定義</t>
    <rPh sb="2" eb="4">
      <t>シュヨウ</t>
    </rPh>
    <rPh sb="4" eb="6">
      <t>チョウサ</t>
    </rPh>
    <rPh sb="6" eb="8">
      <t>ジコウ</t>
    </rPh>
    <rPh sb="9" eb="11">
      <t>テイギ</t>
    </rPh>
    <phoneticPr fontId="4"/>
  </si>
  <si>
    <t>４．調査結果の算定</t>
    <rPh sb="2" eb="4">
      <t>チョウサ</t>
    </rPh>
    <rPh sb="4" eb="6">
      <t>ケッカ</t>
    </rPh>
    <rPh sb="7" eb="9">
      <t>サンテイ</t>
    </rPh>
    <phoneticPr fontId="4"/>
  </si>
  <si>
    <t>１．調 査 の 目 的</t>
    <rPh sb="2" eb="3">
      <t>チョウ</t>
    </rPh>
    <rPh sb="4" eb="5">
      <t>サ</t>
    </rPh>
    <rPh sb="8" eb="9">
      <t>メ</t>
    </rPh>
    <rPh sb="10" eb="11">
      <t>マト</t>
    </rPh>
    <phoneticPr fontId="4"/>
  </si>
  <si>
    <t>２．調 査 の 対 象</t>
    <rPh sb="2" eb="3">
      <t>チョウ</t>
    </rPh>
    <rPh sb="4" eb="5">
      <t>サ</t>
    </rPh>
    <rPh sb="8" eb="9">
      <t>ツイ</t>
    </rPh>
    <rPh sb="10" eb="11">
      <t>ゾウ</t>
    </rPh>
    <phoneticPr fontId="4"/>
  </si>
  <si>
    <t>毎月勤労統計調査地方調査の説明</t>
    <phoneticPr fontId="4"/>
  </si>
  <si>
    <t>調査産業計</t>
  </si>
  <si>
    <t>製造業</t>
  </si>
  <si>
    <t>調 査 産 業 計</t>
  </si>
  <si>
    <t>（１）賃金の動き</t>
    <rPh sb="3" eb="5">
      <t>チンギン</t>
    </rPh>
    <rPh sb="6" eb="7">
      <t>ウゴ</t>
    </rPh>
    <phoneticPr fontId="4"/>
  </si>
  <si>
    <t>（２）労働時間の動き</t>
    <rPh sb="3" eb="5">
      <t>ロウドウ</t>
    </rPh>
    <rPh sb="5" eb="7">
      <t>ジカン</t>
    </rPh>
    <rPh sb="8" eb="9">
      <t>ウゴ</t>
    </rPh>
    <phoneticPr fontId="4"/>
  </si>
  <si>
    <t>（３）雇用の動き</t>
    <rPh sb="3" eb="5">
      <t>コヨウ</t>
    </rPh>
    <rPh sb="6" eb="7">
      <t>ウゴ</t>
    </rPh>
    <phoneticPr fontId="4"/>
  </si>
  <si>
    <t>この月報についてくわしくは</t>
    <rPh sb="2" eb="4">
      <t>ゲッポウ</t>
    </rPh>
    <phoneticPr fontId="4"/>
  </si>
  <si>
    <t>ｲﾝﾀｰﾈｯﾄでも情報がご覧になれます</t>
    <rPh sb="9" eb="11">
      <t>ジョウホウ</t>
    </rPh>
    <rPh sb="13" eb="14">
      <t>ラン</t>
    </rPh>
    <phoneticPr fontId="4"/>
  </si>
  <si>
    <t>『香川県統計情報ﾃﾞｰﾀﾍﾞｰｽ』ﾎｰﾑﾍﾟｰｼﾞ</t>
    <rPh sb="1" eb="4">
      <t>カガワケン</t>
    </rPh>
    <rPh sb="4" eb="6">
      <t>トウケイ</t>
    </rPh>
    <rPh sb="6" eb="8">
      <t>ジョウホウ</t>
    </rPh>
    <phoneticPr fontId="4"/>
  </si>
  <si>
    <t>利用上の注意</t>
  </si>
  <si>
    <t>事業所規模  常用労働者５人以上</t>
  </si>
  <si>
    <t>Ⅰ 結 果 の 概 況 （調査産業計）</t>
    <rPh sb="2" eb="3">
      <t>ムスブ</t>
    </rPh>
    <rPh sb="4" eb="5">
      <t>ハタシ</t>
    </rPh>
    <rPh sb="8" eb="9">
      <t>オオムネ</t>
    </rPh>
    <rPh sb="10" eb="11">
      <t>キョウ</t>
    </rPh>
    <rPh sb="13" eb="15">
      <t>チョウサ</t>
    </rPh>
    <rPh sb="15" eb="17">
      <t>サンギョウ</t>
    </rPh>
    <rPh sb="17" eb="18">
      <t>ケイ</t>
    </rPh>
    <phoneticPr fontId="4"/>
  </si>
  <si>
    <t>TL</t>
    <phoneticPr fontId="14"/>
  </si>
  <si>
    <t>I</t>
    <phoneticPr fontId="14"/>
  </si>
  <si>
    <t>一般労働者</t>
    <rPh sb="0" eb="2">
      <t>イッパン</t>
    </rPh>
    <rPh sb="2" eb="5">
      <t>ロウドウシャ</t>
    </rPh>
    <phoneticPr fontId="14"/>
  </si>
  <si>
    <t>ﾊﾟｰﾄﾀｲﾑ労働者</t>
    <rPh sb="7" eb="10">
      <t>ロウドウシャ</t>
    </rPh>
    <phoneticPr fontId="14"/>
  </si>
  <si>
    <t>現金給与総額</t>
    <rPh sb="0" eb="2">
      <t>ゲンキン</t>
    </rPh>
    <rPh sb="2" eb="4">
      <t>キュウヨ</t>
    </rPh>
    <rPh sb="4" eb="6">
      <t>ソウガク</t>
    </rPh>
    <phoneticPr fontId="14"/>
  </si>
  <si>
    <t>総実労働時間</t>
    <rPh sb="0" eb="1">
      <t>ソウ</t>
    </rPh>
    <rPh sb="1" eb="2">
      <t>ジツ</t>
    </rPh>
    <rPh sb="2" eb="4">
      <t>ロウドウ</t>
    </rPh>
    <rPh sb="4" eb="6">
      <t>ジカン</t>
    </rPh>
    <phoneticPr fontId="14"/>
  </si>
  <si>
    <t>所定内労働時間</t>
    <rPh sb="0" eb="3">
      <t>ショテイナイ</t>
    </rPh>
    <rPh sb="3" eb="5">
      <t>ロウドウ</t>
    </rPh>
    <rPh sb="5" eb="7">
      <t>ジカン</t>
    </rPh>
    <phoneticPr fontId="14"/>
  </si>
  <si>
    <t>所定外労働時間</t>
    <rPh sb="0" eb="2">
      <t>ショテイ</t>
    </rPh>
    <rPh sb="2" eb="3">
      <t>ガイ</t>
    </rPh>
    <rPh sb="3" eb="5">
      <t>ロウドウ</t>
    </rPh>
    <rPh sb="5" eb="7">
      <t>ジカン</t>
    </rPh>
    <phoneticPr fontId="14"/>
  </si>
  <si>
    <t>産         業</t>
    <rPh sb="0" eb="1">
      <t>サン</t>
    </rPh>
    <rPh sb="10" eb="11">
      <t>ギョウ</t>
    </rPh>
    <phoneticPr fontId="14"/>
  </si>
  <si>
    <t xml:space="preserve">規
模           </t>
    <rPh sb="0" eb="1">
      <t>タダシ</t>
    </rPh>
    <rPh sb="2" eb="3">
      <t>ボ</t>
    </rPh>
    <phoneticPr fontId="14"/>
  </si>
  <si>
    <t>30
人
以
上</t>
    <rPh sb="4" eb="5">
      <t>ニン</t>
    </rPh>
    <rPh sb="7" eb="8">
      <t>イ</t>
    </rPh>
    <rPh sb="10" eb="11">
      <t>ウエ</t>
    </rPh>
    <phoneticPr fontId="14"/>
  </si>
  <si>
    <t>前   年
同月比</t>
    <rPh sb="0" eb="1">
      <t>マエ</t>
    </rPh>
    <rPh sb="4" eb="5">
      <t>トシ</t>
    </rPh>
    <rPh sb="6" eb="8">
      <t>ドウゲツ</t>
    </rPh>
    <rPh sb="8" eb="9">
      <t>ヒ</t>
    </rPh>
    <phoneticPr fontId="14"/>
  </si>
  <si>
    <t>所 定 内 給 与</t>
    <rPh sb="0" eb="1">
      <t>トコロ</t>
    </rPh>
    <rPh sb="2" eb="3">
      <t>サダム</t>
    </rPh>
    <rPh sb="4" eb="5">
      <t>ナイ</t>
    </rPh>
    <rPh sb="6" eb="7">
      <t>キュウ</t>
    </rPh>
    <rPh sb="8" eb="9">
      <t>アタエ</t>
    </rPh>
    <phoneticPr fontId="14"/>
  </si>
  <si>
    <t>前   年
同月差</t>
    <rPh sb="0" eb="1">
      <t>マエ</t>
    </rPh>
    <rPh sb="4" eb="5">
      <t>トシ</t>
    </rPh>
    <rPh sb="6" eb="8">
      <t>ドウゲツ</t>
    </rPh>
    <rPh sb="8" eb="9">
      <t>サ</t>
    </rPh>
    <phoneticPr fontId="14"/>
  </si>
  <si>
    <t>入職率</t>
    <rPh sb="0" eb="2">
      <t>ニュウショク</t>
    </rPh>
    <rPh sb="2" eb="3">
      <t>リツ</t>
    </rPh>
    <phoneticPr fontId="14"/>
  </si>
  <si>
    <t>離職率</t>
    <rPh sb="0" eb="3">
      <t>リショクリツ</t>
    </rPh>
    <phoneticPr fontId="14"/>
  </si>
  <si>
    <t>パートタイム労働者</t>
    <rPh sb="6" eb="8">
      <t>ロウドウ</t>
    </rPh>
    <rPh sb="8" eb="9">
      <t>シャ</t>
    </rPh>
    <phoneticPr fontId="14"/>
  </si>
  <si>
    <t>出勤
日数</t>
    <rPh sb="0" eb="2">
      <t>シュッキン</t>
    </rPh>
    <rPh sb="3" eb="5">
      <t>ニッスウ</t>
    </rPh>
    <phoneticPr fontId="14"/>
  </si>
  <si>
    <t>総実労
働時間</t>
    <rPh sb="0" eb="1">
      <t>ソウ</t>
    </rPh>
    <rPh sb="1" eb="2">
      <t>ジツ</t>
    </rPh>
    <rPh sb="2" eb="3">
      <t>ロウ</t>
    </rPh>
    <rPh sb="4" eb="5">
      <t>ハタラキ</t>
    </rPh>
    <rPh sb="5" eb="7">
      <t>ジカン</t>
    </rPh>
    <phoneticPr fontId="14"/>
  </si>
  <si>
    <t>E</t>
    <phoneticPr fontId="14"/>
  </si>
  <si>
    <t>N</t>
    <phoneticPr fontId="14"/>
  </si>
  <si>
    <t>(単位：円、％）</t>
    <rPh sb="1" eb="3">
      <t>タンイ</t>
    </rPh>
    <rPh sb="4" eb="5">
      <t>エン</t>
    </rPh>
    <phoneticPr fontId="14"/>
  </si>
  <si>
    <t>(単位：時間、％、日）</t>
    <rPh sb="1" eb="3">
      <t>タンイ</t>
    </rPh>
    <rPh sb="4" eb="6">
      <t>ジカン</t>
    </rPh>
    <rPh sb="9" eb="10">
      <t>ヒ</t>
    </rPh>
    <phoneticPr fontId="14"/>
  </si>
  <si>
    <t>香川県政策部統計調査課</t>
    <rPh sb="0" eb="3">
      <t>カガワケン</t>
    </rPh>
    <rPh sb="3" eb="5">
      <t>セイサク</t>
    </rPh>
    <rPh sb="5" eb="6">
      <t>ブ</t>
    </rPh>
    <rPh sb="6" eb="8">
      <t>トウケイ</t>
    </rPh>
    <rPh sb="8" eb="10">
      <t>チョウサ</t>
    </rPh>
    <rPh sb="10" eb="11">
      <t>カ</t>
    </rPh>
    <phoneticPr fontId="4"/>
  </si>
  <si>
    <t>(１)賃   金</t>
    <rPh sb="3" eb="4">
      <t>チン</t>
    </rPh>
    <rPh sb="7" eb="8">
      <t>キン</t>
    </rPh>
    <phoneticPr fontId="4"/>
  </si>
  <si>
    <t>(３)常用労働者</t>
    <rPh sb="3" eb="5">
      <t>ジョウヨウ</t>
    </rPh>
    <rPh sb="5" eb="8">
      <t>ロウドウシャ</t>
    </rPh>
    <phoneticPr fontId="4"/>
  </si>
  <si>
    <t>労働者
比率</t>
    <rPh sb="0" eb="3">
      <t>ロウドウシャ</t>
    </rPh>
    <rPh sb="4" eb="5">
      <t>ヒ</t>
    </rPh>
    <rPh sb="5" eb="6">
      <t>リツ</t>
    </rPh>
    <phoneticPr fontId="14"/>
  </si>
  <si>
    <t>●労働者の賃金、労働時間及び雇用の毎月の変動を明らかにすることを目的とした調査です。</t>
    <rPh sb="5" eb="7">
      <t>チンギン</t>
    </rPh>
    <rPh sb="12" eb="13">
      <t>オヨ</t>
    </rPh>
    <rPh sb="14" eb="16">
      <t>コヨウ</t>
    </rPh>
    <rPh sb="37" eb="39">
      <t>チョウサ</t>
    </rPh>
    <phoneticPr fontId="4"/>
  </si>
  <si>
    <t>―どのように利用されているか―</t>
    <rPh sb="6" eb="8">
      <t>リヨウ</t>
    </rPh>
    <phoneticPr fontId="4"/>
  </si>
  <si>
    <t>Tel  087-832-3149（ﾀﾞｲﾔﾙｲﾝ）</t>
    <phoneticPr fontId="4"/>
  </si>
  <si>
    <t>―毎月の公表日―</t>
    <rPh sb="1" eb="3">
      <t>マイツキ</t>
    </rPh>
    <rPh sb="4" eb="6">
      <t>コウヒョウ</t>
    </rPh>
    <rPh sb="6" eb="7">
      <t>ビ</t>
    </rPh>
    <phoneticPr fontId="4"/>
  </si>
  <si>
    <t>―どんな調査か―</t>
    <phoneticPr fontId="4"/>
  </si>
  <si>
    <t>毎月の公表は、調査月の翌々月末頃を予定しています。</t>
    <rPh sb="0" eb="2">
      <t>マイツキ</t>
    </rPh>
    <rPh sb="3" eb="5">
      <t>コウヒョウ</t>
    </rPh>
    <rPh sb="7" eb="9">
      <t>チョウサ</t>
    </rPh>
    <rPh sb="9" eb="10">
      <t>ツキ</t>
    </rPh>
    <rPh sb="11" eb="13">
      <t>ヨクヨク</t>
    </rPh>
    <rPh sb="13" eb="14">
      <t>ツキ</t>
    </rPh>
    <rPh sb="14" eb="15">
      <t>マツ</t>
    </rPh>
    <rPh sb="15" eb="16">
      <t>コロ</t>
    </rPh>
    <rPh sb="17" eb="19">
      <t>ヨテイ</t>
    </rPh>
    <phoneticPr fontId="4"/>
  </si>
  <si>
    <t>(単位：人、％、ポイント）</t>
    <rPh sb="1" eb="3">
      <t>タンイ</t>
    </rPh>
    <rPh sb="4" eb="5">
      <t>ヒト</t>
    </rPh>
    <phoneticPr fontId="14"/>
  </si>
  <si>
    <t>毎月勤労統計調査（通称“毎勤”）とは</t>
    <phoneticPr fontId="4"/>
  </si>
  <si>
    <t>●大正１２年に始まり長い歴史を持つ、わが国の労働及び経済に関する基本的な統計のひとつです。</t>
    <rPh sb="5" eb="6">
      <t>ネン</t>
    </rPh>
    <rPh sb="10" eb="11">
      <t>ナガ</t>
    </rPh>
    <phoneticPr fontId="4"/>
  </si>
  <si>
    <t>　　「 X 」･････調査事業所数が少ないため公表しない。</t>
    <phoneticPr fontId="4"/>
  </si>
  <si>
    <t>この調査は、事業所規模（調査事業所の雇用する常用労働者数）５人以上の事業所についての標本調査</t>
    <rPh sb="2" eb="4">
      <t>チョウサ</t>
    </rPh>
    <rPh sb="6" eb="9">
      <t>ジギョウショ</t>
    </rPh>
    <rPh sb="9" eb="11">
      <t>キボ</t>
    </rPh>
    <rPh sb="12" eb="14">
      <t>チョウサ</t>
    </rPh>
    <rPh sb="14" eb="17">
      <t>ジギョウショ</t>
    </rPh>
    <rPh sb="18" eb="20">
      <t>コヨウ</t>
    </rPh>
    <rPh sb="22" eb="24">
      <t>ジョウヨウ</t>
    </rPh>
    <rPh sb="24" eb="27">
      <t>ロウドウシャ</t>
    </rPh>
    <rPh sb="27" eb="28">
      <t>スウ</t>
    </rPh>
    <rPh sb="30" eb="33">
      <t>ニンイジョウ</t>
    </rPh>
    <rPh sb="34" eb="37">
      <t>ジギョウショ</t>
    </rPh>
    <rPh sb="42" eb="44">
      <t>ヒョウホン</t>
    </rPh>
    <rPh sb="44" eb="46">
      <t>チョウサ</t>
    </rPh>
    <phoneticPr fontId="4"/>
  </si>
  <si>
    <t>である。したがって、調査結果は全事業所に関する統計の推計値であり、標本誤差は避けられない。</t>
    <rPh sb="10" eb="12">
      <t>チョウサ</t>
    </rPh>
    <rPh sb="12" eb="14">
      <t>ケッカ</t>
    </rPh>
    <rPh sb="15" eb="18">
      <t>ゼンジギョウ</t>
    </rPh>
    <rPh sb="18" eb="19">
      <t>ショ</t>
    </rPh>
    <rPh sb="20" eb="21">
      <t>カン</t>
    </rPh>
    <rPh sb="23" eb="25">
      <t>トウケイ</t>
    </rPh>
    <rPh sb="26" eb="29">
      <t>スイケイチ</t>
    </rPh>
    <rPh sb="33" eb="35">
      <t>ヒョウホン</t>
    </rPh>
    <rPh sb="35" eb="37">
      <t>ゴサ</t>
    </rPh>
    <rPh sb="38" eb="39">
      <t>サ</t>
    </rPh>
    <phoneticPr fontId="4"/>
  </si>
  <si>
    <t>調査の対象は、鉱業,採石業,砂利採取業、建設業、製造業、電気・ガス・熱供給・水道業、情報通信業、運輸業,郵便業、</t>
    <rPh sb="0" eb="2">
      <t>チョウサ</t>
    </rPh>
    <rPh sb="3" eb="5">
      <t>タイショウ</t>
    </rPh>
    <rPh sb="7" eb="9">
      <t>コウギョウ</t>
    </rPh>
    <rPh sb="10" eb="12">
      <t>サイセキ</t>
    </rPh>
    <rPh sb="12" eb="13">
      <t>ギョウ</t>
    </rPh>
    <rPh sb="14" eb="16">
      <t>ジャリ</t>
    </rPh>
    <rPh sb="16" eb="18">
      <t>サイシュ</t>
    </rPh>
    <rPh sb="18" eb="19">
      <t>ギョウ</t>
    </rPh>
    <rPh sb="20" eb="22">
      <t>ケンセツ</t>
    </rPh>
    <rPh sb="22" eb="23">
      <t>ギョウ</t>
    </rPh>
    <rPh sb="24" eb="27">
      <t>セイゾウギョウ</t>
    </rPh>
    <rPh sb="28" eb="30">
      <t>デンキ</t>
    </rPh>
    <rPh sb="34" eb="35">
      <t>ネツ</t>
    </rPh>
    <rPh sb="35" eb="37">
      <t>キョウキュウ</t>
    </rPh>
    <rPh sb="38" eb="40">
      <t>スイドウ</t>
    </rPh>
    <rPh sb="40" eb="41">
      <t>ギョウ</t>
    </rPh>
    <rPh sb="42" eb="44">
      <t>ジョウホウ</t>
    </rPh>
    <rPh sb="44" eb="47">
      <t>ツウシンギョウ</t>
    </rPh>
    <rPh sb="48" eb="51">
      <t>ウンユギョウ</t>
    </rPh>
    <rPh sb="52" eb="54">
      <t>ユウビン</t>
    </rPh>
    <rPh sb="54" eb="55">
      <t>ギョウ</t>
    </rPh>
    <phoneticPr fontId="4"/>
  </si>
  <si>
    <t>鉱業，採石業等</t>
    <rPh sb="0" eb="2">
      <t>コウギョウ</t>
    </rPh>
    <rPh sb="3" eb="5">
      <t>サイセキ</t>
    </rPh>
    <rPh sb="5" eb="6">
      <t>ギョウ</t>
    </rPh>
    <rPh sb="6" eb="7">
      <t>トウ</t>
    </rPh>
    <phoneticPr fontId="17"/>
  </si>
  <si>
    <t>運輸業，郵便業</t>
    <rPh sb="0" eb="3">
      <t>ウンユギョウ</t>
    </rPh>
    <rPh sb="4" eb="6">
      <t>ユウビン</t>
    </rPh>
    <rPh sb="6" eb="7">
      <t>ギョウ</t>
    </rPh>
    <phoneticPr fontId="17"/>
  </si>
  <si>
    <t>卸売業，小売業</t>
    <rPh sb="0" eb="2">
      <t>オロシウ</t>
    </rPh>
    <rPh sb="2" eb="3">
      <t>ギョウ</t>
    </rPh>
    <rPh sb="4" eb="6">
      <t>コウリ</t>
    </rPh>
    <rPh sb="6" eb="7">
      <t>ギョウ</t>
    </rPh>
    <phoneticPr fontId="17"/>
  </si>
  <si>
    <t>金融業，保険業</t>
    <rPh sb="0" eb="2">
      <t>キンユウ</t>
    </rPh>
    <rPh sb="2" eb="3">
      <t>ギョウ</t>
    </rPh>
    <rPh sb="4" eb="7">
      <t>ホケンギョウ</t>
    </rPh>
    <phoneticPr fontId="17"/>
  </si>
  <si>
    <t>飲食サービス業等</t>
    <rPh sb="0" eb="2">
      <t>インショク</t>
    </rPh>
    <rPh sb="6" eb="7">
      <t>ギョウ</t>
    </rPh>
    <rPh sb="7" eb="8">
      <t>トウ</t>
    </rPh>
    <phoneticPr fontId="17"/>
  </si>
  <si>
    <t>生活関連サービス等</t>
    <rPh sb="0" eb="2">
      <t>セイカツ</t>
    </rPh>
    <rPh sb="2" eb="4">
      <t>カンレン</t>
    </rPh>
    <rPh sb="8" eb="9">
      <t>トウ</t>
    </rPh>
    <phoneticPr fontId="17"/>
  </si>
  <si>
    <t>医　療，福　祉</t>
    <rPh sb="0" eb="1">
      <t>イ</t>
    </rPh>
    <rPh sb="2" eb="3">
      <t>リョウ</t>
    </rPh>
    <rPh sb="4" eb="5">
      <t>フク</t>
    </rPh>
    <rPh sb="6" eb="7">
      <t>サイワイ</t>
    </rPh>
    <phoneticPr fontId="17"/>
  </si>
  <si>
    <t>教育，学習支援業</t>
    <phoneticPr fontId="17"/>
  </si>
  <si>
    <t>複合サービス事業</t>
    <phoneticPr fontId="17"/>
  </si>
  <si>
    <t>学 術 研 究 等</t>
    <rPh sb="0" eb="1">
      <t>ガク</t>
    </rPh>
    <rPh sb="2" eb="3">
      <t>ジュツ</t>
    </rPh>
    <rPh sb="4" eb="5">
      <t>ケン</t>
    </rPh>
    <rPh sb="6" eb="7">
      <t>キワム</t>
    </rPh>
    <rPh sb="8" eb="9">
      <t>トウ</t>
    </rPh>
    <phoneticPr fontId="17"/>
  </si>
  <si>
    <t>C</t>
    <phoneticPr fontId="14"/>
  </si>
  <si>
    <t>情 報 通 信 業</t>
    <rPh sb="0" eb="1">
      <t>ジョウ</t>
    </rPh>
    <rPh sb="2" eb="3">
      <t>ホウ</t>
    </rPh>
    <rPh sb="4" eb="5">
      <t>ツウ</t>
    </rPh>
    <rPh sb="6" eb="7">
      <t>シン</t>
    </rPh>
    <phoneticPr fontId="17"/>
  </si>
  <si>
    <t>その他のサービス業</t>
    <rPh sb="2" eb="3">
      <t>タ</t>
    </rPh>
    <phoneticPr fontId="17"/>
  </si>
  <si>
    <t>建　　設　　業</t>
    <phoneticPr fontId="17"/>
  </si>
  <si>
    <t>製　　造　　業</t>
    <phoneticPr fontId="17"/>
  </si>
  <si>
    <t>電気 ・ ガス業</t>
    <phoneticPr fontId="17"/>
  </si>
  <si>
    <t>出 勤 日 数</t>
    <rPh sb="0" eb="1">
      <t>デ</t>
    </rPh>
    <rPh sb="2" eb="3">
      <t>ツトム</t>
    </rPh>
    <rPh sb="4" eb="5">
      <t>ヒ</t>
    </rPh>
    <rPh sb="6" eb="7">
      <t>カズ</t>
    </rPh>
    <phoneticPr fontId="14"/>
  </si>
  <si>
    <t>労 働 異 動 率</t>
    <rPh sb="0" eb="1">
      <t>ロウ</t>
    </rPh>
    <rPh sb="2" eb="3">
      <t>ハタラキ</t>
    </rPh>
    <rPh sb="4" eb="5">
      <t>イ</t>
    </rPh>
    <rPh sb="6" eb="7">
      <t>ドウ</t>
    </rPh>
    <rPh sb="8" eb="9">
      <t>リツ</t>
    </rPh>
    <phoneticPr fontId="14"/>
  </si>
  <si>
    <t>常用労働者数</t>
    <rPh sb="0" eb="1">
      <t>ツネ</t>
    </rPh>
    <rPh sb="1" eb="2">
      <t>ヨウ</t>
    </rPh>
    <rPh sb="2" eb="3">
      <t>ロウ</t>
    </rPh>
    <rPh sb="3" eb="4">
      <t>ハタラキ</t>
    </rPh>
    <rPh sb="4" eb="5">
      <t>シャ</t>
    </rPh>
    <rPh sb="5" eb="6">
      <t>スウ</t>
    </rPh>
    <phoneticPr fontId="14"/>
  </si>
  <si>
    <t>5
人
以
上</t>
    <rPh sb="3" eb="4">
      <t>ニン</t>
    </rPh>
    <rPh sb="6" eb="7">
      <t>イ</t>
    </rPh>
    <rPh sb="9" eb="10">
      <t>ウエ</t>
    </rPh>
    <phoneticPr fontId="14"/>
  </si>
  <si>
    <t>所定内
給 与</t>
    <rPh sb="0" eb="3">
      <t>ショテイナイ</t>
    </rPh>
    <rPh sb="4" eb="5">
      <t>キュウ</t>
    </rPh>
    <rPh sb="6" eb="7">
      <t>アタエ</t>
    </rPh>
    <phoneticPr fontId="14"/>
  </si>
  <si>
    <t>所定外
労働時間</t>
    <rPh sb="0" eb="1">
      <t>トコロ</t>
    </rPh>
    <rPh sb="1" eb="2">
      <t>サダム</t>
    </rPh>
    <rPh sb="2" eb="3">
      <t>ガイ</t>
    </rPh>
    <rPh sb="4" eb="6">
      <t>ロウドウ</t>
    </rPh>
    <rPh sb="6" eb="8">
      <t>ジカン</t>
    </rPh>
    <phoneticPr fontId="14"/>
  </si>
  <si>
    <t>現金給与
総   額</t>
    <rPh sb="0" eb="2">
      <t>ゲンキン</t>
    </rPh>
    <rPh sb="2" eb="4">
      <t>キュウヨ</t>
    </rPh>
    <rPh sb="5" eb="6">
      <t>フサ</t>
    </rPh>
    <rPh sb="9" eb="10">
      <t>ガク</t>
    </rPh>
    <phoneticPr fontId="14"/>
  </si>
  <si>
    <t>所定内
労働時間</t>
    <rPh sb="0" eb="1">
      <t>トコロ</t>
    </rPh>
    <rPh sb="1" eb="2">
      <t>サダム</t>
    </rPh>
    <rPh sb="2" eb="3">
      <t>ナイ</t>
    </rPh>
    <rPh sb="4" eb="6">
      <t>ロウドウ</t>
    </rPh>
    <rPh sb="6" eb="8">
      <t>ジカン</t>
    </rPh>
    <phoneticPr fontId="14"/>
  </si>
  <si>
    <t>常  用
労働者</t>
    <rPh sb="0" eb="1">
      <t>ツネ</t>
    </rPh>
    <rPh sb="3" eb="4">
      <t>ヨウ</t>
    </rPh>
    <rPh sb="5" eb="8">
      <t>ロウドウシャ</t>
    </rPh>
    <phoneticPr fontId="14"/>
  </si>
  <si>
    <t>建設業</t>
    <rPh sb="0" eb="3">
      <t>ケンセツギョウ</t>
    </rPh>
    <phoneticPr fontId="17"/>
  </si>
  <si>
    <t>調査産業計</t>
    <rPh sb="0" eb="2">
      <t>チョウサ</t>
    </rPh>
    <rPh sb="2" eb="4">
      <t>サンギョウ</t>
    </rPh>
    <rPh sb="4" eb="5">
      <t>ケイ</t>
    </rPh>
    <phoneticPr fontId="17"/>
  </si>
  <si>
    <t>製造業</t>
    <rPh sb="0" eb="3">
      <t>セイゾウギョウ</t>
    </rPh>
    <phoneticPr fontId="17"/>
  </si>
  <si>
    <t>卸売業,小売業</t>
    <rPh sb="0" eb="3">
      <t>オロシウリギョウ</t>
    </rPh>
    <rPh sb="4" eb="7">
      <t>コウリギョウ</t>
    </rPh>
    <phoneticPr fontId="17"/>
  </si>
  <si>
    <t>医療,福祉</t>
    <rPh sb="0" eb="2">
      <t>イリョウ</t>
    </rPh>
    <rPh sb="3" eb="5">
      <t>フクシ</t>
    </rPh>
    <phoneticPr fontId="17"/>
  </si>
  <si>
    <t>前年比</t>
    <rPh sb="0" eb="3">
      <t>ゼンネンヒ</t>
    </rPh>
    <phoneticPr fontId="17"/>
  </si>
  <si>
    <t>きまって支給する給与</t>
    <rPh sb="4" eb="6">
      <t>シキュウ</t>
    </rPh>
    <rPh sb="8" eb="10">
      <t>キュウヨ</t>
    </rPh>
    <phoneticPr fontId="14"/>
  </si>
  <si>
    <t>きまって
支給する給与</t>
    <rPh sb="5" eb="7">
      <t>シキュウ</t>
    </rPh>
    <rPh sb="9" eb="11">
      <t>キュウヨ</t>
    </rPh>
    <phoneticPr fontId="14"/>
  </si>
  <si>
    <t>年　月</t>
    <rPh sb="0" eb="1">
      <t>トシ</t>
    </rPh>
    <rPh sb="2" eb="3">
      <t>ツキ</t>
    </rPh>
    <phoneticPr fontId="17"/>
  </si>
  <si>
    <t>総実労働時間　　　事業所規模5人以上</t>
    <rPh sb="0" eb="1">
      <t>ソウ</t>
    </rPh>
    <rPh sb="1" eb="2">
      <t>ジツ</t>
    </rPh>
    <rPh sb="2" eb="4">
      <t>ロウドウ</t>
    </rPh>
    <rPh sb="4" eb="6">
      <t>ジカン</t>
    </rPh>
    <rPh sb="9" eb="12">
      <t>ジギョウショ</t>
    </rPh>
    <rPh sb="12" eb="14">
      <t>キボ</t>
    </rPh>
    <rPh sb="15" eb="16">
      <t>ニン</t>
    </rPh>
    <rPh sb="16" eb="18">
      <t>イジョウ</t>
    </rPh>
    <phoneticPr fontId="17"/>
  </si>
  <si>
    <t>総実労働時間　　　事業所規模30人以上</t>
    <rPh sb="0" eb="1">
      <t>ソウ</t>
    </rPh>
    <rPh sb="1" eb="2">
      <t>ジツ</t>
    </rPh>
    <rPh sb="2" eb="4">
      <t>ロウドウ</t>
    </rPh>
    <rPh sb="4" eb="6">
      <t>ジカン</t>
    </rPh>
    <rPh sb="9" eb="12">
      <t>ジギョウショ</t>
    </rPh>
    <rPh sb="12" eb="14">
      <t>キボ</t>
    </rPh>
    <rPh sb="16" eb="17">
      <t>ニン</t>
    </rPh>
    <rPh sb="17" eb="19">
      <t>イジョウ</t>
    </rPh>
    <phoneticPr fontId="17"/>
  </si>
  <si>
    <t>所定内労働時間　　　事業所規模5人以上</t>
    <rPh sb="0" eb="3">
      <t>ショテイナイ</t>
    </rPh>
    <rPh sb="3" eb="5">
      <t>ロウドウ</t>
    </rPh>
    <rPh sb="5" eb="7">
      <t>ジカン</t>
    </rPh>
    <rPh sb="10" eb="13">
      <t>ジギョウショ</t>
    </rPh>
    <rPh sb="13" eb="15">
      <t>キボ</t>
    </rPh>
    <rPh sb="16" eb="17">
      <t>ニン</t>
    </rPh>
    <rPh sb="17" eb="19">
      <t>イジョウ</t>
    </rPh>
    <phoneticPr fontId="17"/>
  </si>
  <si>
    <t>所定内労働時間　　　事業所規模30人以上</t>
    <rPh sb="0" eb="3">
      <t>ショテイナイ</t>
    </rPh>
    <rPh sb="3" eb="5">
      <t>ロウドウ</t>
    </rPh>
    <rPh sb="5" eb="7">
      <t>ジカン</t>
    </rPh>
    <rPh sb="10" eb="13">
      <t>ジギョウショ</t>
    </rPh>
    <rPh sb="13" eb="15">
      <t>キボ</t>
    </rPh>
    <rPh sb="17" eb="18">
      <t>ニン</t>
    </rPh>
    <rPh sb="18" eb="20">
      <t>イジョウ</t>
    </rPh>
    <phoneticPr fontId="17"/>
  </si>
  <si>
    <t>所定外労働時間　　　事業所規模5人以上</t>
    <rPh sb="0" eb="2">
      <t>ショテイ</t>
    </rPh>
    <rPh sb="2" eb="3">
      <t>ガイ</t>
    </rPh>
    <rPh sb="3" eb="5">
      <t>ロウドウ</t>
    </rPh>
    <rPh sb="5" eb="7">
      <t>ジカン</t>
    </rPh>
    <rPh sb="10" eb="13">
      <t>ジギョウショ</t>
    </rPh>
    <rPh sb="13" eb="15">
      <t>キボ</t>
    </rPh>
    <rPh sb="16" eb="17">
      <t>ニン</t>
    </rPh>
    <rPh sb="17" eb="19">
      <t>イジョウ</t>
    </rPh>
    <phoneticPr fontId="17"/>
  </si>
  <si>
    <t>所定外労働時間　　　事業所規模30人以上</t>
    <rPh sb="0" eb="2">
      <t>ショテイ</t>
    </rPh>
    <rPh sb="2" eb="3">
      <t>ガイ</t>
    </rPh>
    <rPh sb="3" eb="5">
      <t>ロウドウ</t>
    </rPh>
    <rPh sb="5" eb="7">
      <t>ジカン</t>
    </rPh>
    <rPh sb="10" eb="13">
      <t>ジギョウショ</t>
    </rPh>
    <rPh sb="13" eb="15">
      <t>キボ</t>
    </rPh>
    <rPh sb="17" eb="18">
      <t>ニン</t>
    </rPh>
    <rPh sb="18" eb="20">
      <t>イジョウ</t>
    </rPh>
    <phoneticPr fontId="17"/>
  </si>
  <si>
    <t>常用雇用指数　　　事業所規模5人以上</t>
    <rPh sb="0" eb="2">
      <t>ジョウヨウ</t>
    </rPh>
    <rPh sb="2" eb="4">
      <t>コヨウ</t>
    </rPh>
    <rPh sb="4" eb="6">
      <t>シスウ</t>
    </rPh>
    <rPh sb="9" eb="12">
      <t>ジギョウショ</t>
    </rPh>
    <rPh sb="12" eb="14">
      <t>キボ</t>
    </rPh>
    <rPh sb="15" eb="16">
      <t>ニン</t>
    </rPh>
    <rPh sb="16" eb="18">
      <t>イジョウ</t>
    </rPh>
    <phoneticPr fontId="17"/>
  </si>
  <si>
    <t>常用雇用指数　　　事業所規模30人以上</t>
    <rPh sb="0" eb="2">
      <t>ジョウヨウ</t>
    </rPh>
    <rPh sb="2" eb="4">
      <t>コヨウ</t>
    </rPh>
    <rPh sb="4" eb="6">
      <t>シスウ</t>
    </rPh>
    <rPh sb="9" eb="12">
      <t>ジギョウショ</t>
    </rPh>
    <rPh sb="12" eb="14">
      <t>キボ</t>
    </rPh>
    <rPh sb="16" eb="17">
      <t>ニン</t>
    </rPh>
    <rPh sb="17" eb="19">
      <t>イジョウ</t>
    </rPh>
    <phoneticPr fontId="17"/>
  </si>
  <si>
    <t>第1表  産業別常用労働者の1人平均月間現金給与額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3" eb="34">
      <t>ニン</t>
    </rPh>
    <rPh sb="34" eb="36">
      <t>イジョウ</t>
    </rPh>
    <phoneticPr fontId="14"/>
  </si>
  <si>
    <t>第2表  産業別常用労働者の1人平均月間現金給与額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4" eb="35">
      <t>ニン</t>
    </rPh>
    <rPh sb="35" eb="37">
      <t>イジョウ</t>
    </rPh>
    <phoneticPr fontId="14"/>
  </si>
  <si>
    <t>第3表  産業別常用労働者の1人平均月間出勤日数及び実労働時間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39" eb="40">
      <t>ニン</t>
    </rPh>
    <rPh sb="40" eb="42">
      <t>イジョウ</t>
    </rPh>
    <phoneticPr fontId="14"/>
  </si>
  <si>
    <t>第4表  産業別常用労働者の1人平均月間出勤日数及び実労働時間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40" eb="41">
      <t>ニン</t>
    </rPh>
    <rPh sb="41" eb="43">
      <t>イジョウ</t>
    </rPh>
    <phoneticPr fontId="14"/>
  </si>
  <si>
    <t>第5表  産業別常用労働者数、ﾊﾟｰﾄﾀｲﾑ労働者比率、入職率及び離職率 （事業所規模5人以上）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4" eb="45">
      <t>ニン</t>
    </rPh>
    <rPh sb="45" eb="47">
      <t>イジョウ</t>
    </rPh>
    <phoneticPr fontId="14"/>
  </si>
  <si>
    <t>第6表  産業別常用労働者数、ﾊﾟｰﾄﾀｲﾑ労働者比率、入職率及び離職率 （事業所規模30人以上）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5" eb="46">
      <t>ニン</t>
    </rPh>
    <rPh sb="46" eb="48">
      <t>イジョウ</t>
    </rPh>
    <phoneticPr fontId="14"/>
  </si>
  <si>
    <t>D</t>
    <phoneticPr fontId="14"/>
  </si>
  <si>
    <t>F</t>
    <phoneticPr fontId="14"/>
  </si>
  <si>
    <t>G</t>
    <phoneticPr fontId="14"/>
  </si>
  <si>
    <t>H</t>
    <phoneticPr fontId="14"/>
  </si>
  <si>
    <t>J</t>
    <phoneticPr fontId="14"/>
  </si>
  <si>
    <t>K</t>
    <phoneticPr fontId="14"/>
  </si>
  <si>
    <t>L</t>
    <phoneticPr fontId="14"/>
  </si>
  <si>
    <t>M</t>
    <phoneticPr fontId="14"/>
  </si>
  <si>
    <t>O</t>
    <phoneticPr fontId="14"/>
  </si>
  <si>
    <t>P</t>
    <phoneticPr fontId="14"/>
  </si>
  <si>
    <t>Q</t>
    <phoneticPr fontId="14"/>
  </si>
  <si>
    <t>R</t>
    <phoneticPr fontId="14"/>
  </si>
  <si>
    <t>TL</t>
    <phoneticPr fontId="14"/>
  </si>
  <si>
    <t>C</t>
    <phoneticPr fontId="14"/>
  </si>
  <si>
    <t>「－」　調査あるいは集計が行われていない。</t>
    <rPh sb="4" eb="6">
      <t>チョウサ</t>
    </rPh>
    <rPh sb="10" eb="12">
      <t>シュウケイ</t>
    </rPh>
    <rPh sb="13" eb="14">
      <t>オコナ</t>
    </rPh>
    <phoneticPr fontId="4"/>
  </si>
  <si>
    <t>「△」　減少</t>
    <rPh sb="4" eb="6">
      <t>ゲンショウ</t>
    </rPh>
    <phoneticPr fontId="4"/>
  </si>
  <si>
    <t>特別に支払われた給与</t>
    <rPh sb="3" eb="5">
      <t>シハラ</t>
    </rPh>
    <phoneticPr fontId="14"/>
  </si>
  <si>
    <t>特別に支払</t>
    <rPh sb="0" eb="2">
      <t>トクベツ</t>
    </rPh>
    <rPh sb="3" eb="5">
      <t>シハラ</t>
    </rPh>
    <phoneticPr fontId="14"/>
  </si>
  <si>
    <t>われた給与</t>
    <rPh sb="3" eb="5">
      <t>キュウヨ</t>
    </rPh>
    <phoneticPr fontId="17"/>
  </si>
  <si>
    <t>ことを目的としている。</t>
    <rPh sb="3" eb="5">
      <t>モクテキ</t>
    </rPh>
    <phoneticPr fontId="4"/>
  </si>
  <si>
    <t>卸売業,小売業、金融業,保険業、不動産業,物品賃貸業、学術研究,専門・技術サービス業、宿泊業,飲食サービス業、</t>
    <rPh sb="0" eb="3">
      <t>オロシウリギョウ</t>
    </rPh>
    <rPh sb="4" eb="7">
      <t>コウリギョウ</t>
    </rPh>
    <rPh sb="8" eb="10">
      <t>キンユウ</t>
    </rPh>
    <rPh sb="10" eb="11">
      <t>ギョウ</t>
    </rPh>
    <rPh sb="12" eb="15">
      <t>ホケンギョウ</t>
    </rPh>
    <rPh sb="16" eb="20">
      <t>フドウサンギョウ</t>
    </rPh>
    <rPh sb="21" eb="23">
      <t>ブッピン</t>
    </rPh>
    <rPh sb="23" eb="26">
      <t>チンタイギョウ</t>
    </rPh>
    <rPh sb="27" eb="29">
      <t>ガクジュツ</t>
    </rPh>
    <rPh sb="29" eb="31">
      <t>ケンキュウ</t>
    </rPh>
    <rPh sb="32" eb="34">
      <t>センモン</t>
    </rPh>
    <rPh sb="35" eb="37">
      <t>ギジュツ</t>
    </rPh>
    <rPh sb="41" eb="42">
      <t>ギョウ</t>
    </rPh>
    <rPh sb="43" eb="45">
      <t>シュクハク</t>
    </rPh>
    <rPh sb="45" eb="46">
      <t>ギョウ</t>
    </rPh>
    <rPh sb="47" eb="49">
      <t>インショク</t>
    </rPh>
    <rPh sb="53" eb="54">
      <t>ギョウ</t>
    </rPh>
    <phoneticPr fontId="4"/>
  </si>
  <si>
    <t>生活関連サービス業,娯楽業（その他の生活関連サービス業のうち家事サービス業を除く）、教育,学習支援業、医療,福祉、</t>
    <rPh sb="0" eb="2">
      <t>セイカツ</t>
    </rPh>
    <rPh sb="2" eb="4">
      <t>カンレン</t>
    </rPh>
    <rPh sb="8" eb="9">
      <t>ギョウ</t>
    </rPh>
    <rPh sb="10" eb="13">
      <t>ゴラクギョウ</t>
    </rPh>
    <rPh sb="16" eb="17">
      <t>タ</t>
    </rPh>
    <rPh sb="18" eb="20">
      <t>セイカツ</t>
    </rPh>
    <rPh sb="20" eb="22">
      <t>カンレン</t>
    </rPh>
    <rPh sb="26" eb="27">
      <t>ギョウ</t>
    </rPh>
    <rPh sb="30" eb="32">
      <t>カジ</t>
    </rPh>
    <rPh sb="36" eb="37">
      <t>ギョウ</t>
    </rPh>
    <rPh sb="38" eb="39">
      <t>ノゾ</t>
    </rPh>
    <rPh sb="42" eb="44">
      <t>キョウイク</t>
    </rPh>
    <rPh sb="45" eb="47">
      <t>ガクシュウ</t>
    </rPh>
    <rPh sb="47" eb="49">
      <t>シエン</t>
    </rPh>
    <rPh sb="49" eb="50">
      <t>ギョウ</t>
    </rPh>
    <rPh sb="51" eb="53">
      <t>イリョウ</t>
    </rPh>
    <rPh sb="54" eb="56">
      <t>フクシ</t>
    </rPh>
    <phoneticPr fontId="4"/>
  </si>
  <si>
    <t>複合サービス事業、サービス業（他に分類されないもの）において、常時５人以上の常用労働者を雇用する県内事業所の中</t>
    <rPh sb="6" eb="7">
      <t>ジ</t>
    </rPh>
    <rPh sb="44" eb="46">
      <t>コヨウ</t>
    </rPh>
    <rPh sb="48" eb="50">
      <t>ケンナイ</t>
    </rPh>
    <rPh sb="50" eb="53">
      <t>ジギョウショ</t>
    </rPh>
    <rPh sb="54" eb="55">
      <t>ナカ</t>
    </rPh>
    <phoneticPr fontId="4"/>
  </si>
  <si>
    <t>もの（税込み）をいう。</t>
  </si>
  <si>
    <t>｢きまって支給する給与（定期給与）」とは、労働協約、就業規則等によってあらかじめ定められている支給条件、</t>
  </si>
  <si>
    <t>｢所定外給与（超過労働給与）」とは、所定の労働時間を超える労働に対して支給される給与や、休日労働、深夜労働</t>
    <rPh sb="51" eb="53">
      <t>ロウドウ</t>
    </rPh>
    <phoneticPr fontId="4"/>
  </si>
  <si>
    <t>の時間は含めない。</t>
  </si>
  <si>
    <t>ある。</t>
  </si>
  <si>
    <t>にはならないが、１日のうち１時間でも就業すれば出勤日となる。２歴日にわたって働いた場合、出勤日数は２出勤日</t>
    <rPh sb="50" eb="52">
      <t>シュッキン</t>
    </rPh>
    <rPh sb="52" eb="53">
      <t>ビ</t>
    </rPh>
    <phoneticPr fontId="4"/>
  </si>
  <si>
    <t>｢パートタイム労働者」とは、常用労働者のうち次のいずれかに該当する労働者のことである。</t>
  </si>
  <si>
    <t>この調査結果の数値は、調査事業所からの報告をもとにして本県の規模５人以上のすべての事業所に対応するよう復元して</t>
    <rPh sb="2" eb="4">
      <t>チョウサ</t>
    </rPh>
    <rPh sb="4" eb="6">
      <t>ケッカ</t>
    </rPh>
    <rPh sb="7" eb="9">
      <t>スウチ</t>
    </rPh>
    <rPh sb="11" eb="13">
      <t>チョウサ</t>
    </rPh>
    <rPh sb="13" eb="16">
      <t>ジギョウショ</t>
    </rPh>
    <rPh sb="19" eb="21">
      <t>ホウコク</t>
    </rPh>
    <rPh sb="27" eb="29">
      <t>ホンケン</t>
    </rPh>
    <rPh sb="30" eb="32">
      <t>キボ</t>
    </rPh>
    <rPh sb="33" eb="34">
      <t>ニン</t>
    </rPh>
    <rPh sb="34" eb="36">
      <t>イジョウ</t>
    </rPh>
    <rPh sb="41" eb="44">
      <t>ジギョウショ</t>
    </rPh>
    <rPh sb="45" eb="46">
      <t>タイ</t>
    </rPh>
    <rPh sb="46" eb="47">
      <t>オウ</t>
    </rPh>
    <rPh sb="51" eb="53">
      <t>フクゲン</t>
    </rPh>
    <phoneticPr fontId="4"/>
  </si>
  <si>
    <r>
      <t>「Ｘ」　調査事業所</t>
    </r>
    <r>
      <rPr>
        <sz val="9"/>
        <rFont val="ＭＳ Ｐゴシック"/>
        <family val="3"/>
        <charset val="128"/>
      </rPr>
      <t>数</t>
    </r>
    <r>
      <rPr>
        <sz val="9"/>
        <rFont val="ゴシック"/>
        <family val="3"/>
        <charset val="128"/>
      </rPr>
      <t>が少ないため公表しない。</t>
    </r>
    <rPh sb="4" eb="6">
      <t>チョウサ</t>
    </rPh>
    <rPh sb="6" eb="9">
      <t>ジギョウショ</t>
    </rPh>
    <rPh sb="9" eb="10">
      <t>スウ</t>
    </rPh>
    <rPh sb="11" eb="12">
      <t>スク</t>
    </rPh>
    <rPh sb="16" eb="18">
      <t>コウヒョウ</t>
    </rPh>
    <phoneticPr fontId="4"/>
  </si>
  <si>
    <t>調査産業計には調査対象事業所が僅少のために公表しない産業も含めて算定している。</t>
    <phoneticPr fontId="4"/>
  </si>
  <si>
    <t>｢出勤日数」とは、調査期間中に労働者が実際に出勤した日数である。有給であっても事業所に出勤しない日は出勤日</t>
    <rPh sb="1" eb="3">
      <t>シュッキン</t>
    </rPh>
    <rPh sb="3" eb="5">
      <t>ニッスウ</t>
    </rPh>
    <rPh sb="50" eb="52">
      <t>シュッキン</t>
    </rPh>
    <rPh sb="52" eb="53">
      <t>ビ</t>
    </rPh>
    <phoneticPr fontId="4"/>
  </si>
  <si>
    <t>｢現金給与総額」とは、｢きまって支給する給与」と｢特別に支払われた給与」との合計額である。</t>
    <rPh sb="16" eb="18">
      <t>シキュウ</t>
    </rPh>
    <rPh sb="28" eb="30">
      <t>シハラ</t>
    </rPh>
    <phoneticPr fontId="4"/>
  </si>
  <si>
    <t>算定方法によって支給される給与でいわゆる基本給、超過労働給与等の各種手当を含む。</t>
    <rPh sb="20" eb="23">
      <t>キホンキュウ</t>
    </rPh>
    <phoneticPr fontId="4"/>
  </si>
  <si>
    <t>に対して支給される給与。時間外手当、早朝出勤手当、休日出勤手当、深夜手当等である。</t>
    <rPh sb="29" eb="31">
      <t>テア</t>
    </rPh>
    <rPh sb="32" eb="34">
      <t>シンヤ</t>
    </rPh>
    <rPh sb="34" eb="36">
      <t>テア</t>
    </rPh>
    <rPh sb="36" eb="37">
      <t>トウ</t>
    </rPh>
    <phoneticPr fontId="4"/>
  </si>
  <si>
    <t>｢特別に支払われた給与（特別給与）」とは労働協約、就業規則等によらず、一時的又は突発的事由に基づき労働者に</t>
    <rPh sb="20" eb="22">
      <t>ロウドウ</t>
    </rPh>
    <rPh sb="22" eb="24">
      <t>キョウヤク</t>
    </rPh>
    <rPh sb="25" eb="27">
      <t>シュウギョウ</t>
    </rPh>
    <rPh sb="27" eb="29">
      <t>キソク</t>
    </rPh>
    <rPh sb="29" eb="30">
      <t>トウ</t>
    </rPh>
    <rPh sb="35" eb="38">
      <t>イチジテキ</t>
    </rPh>
    <rPh sb="38" eb="39">
      <t>マタ</t>
    </rPh>
    <rPh sb="40" eb="43">
      <t>トッパツテキ</t>
    </rPh>
    <rPh sb="43" eb="44">
      <t>ジ</t>
    </rPh>
    <rPh sb="44" eb="45">
      <t>ヨシ</t>
    </rPh>
    <rPh sb="46" eb="47">
      <t>モト</t>
    </rPh>
    <rPh sb="49" eb="52">
      <t>ロウドウシャ</t>
    </rPh>
    <phoneticPr fontId="4"/>
  </si>
  <si>
    <t>支払われた給与又は労働協約、就業規則等によりあらかじめ支給条件、算定方法が定められている給与で以下に該当</t>
    <rPh sb="7" eb="8">
      <t>マタ</t>
    </rPh>
    <rPh sb="9" eb="11">
      <t>ロウドウ</t>
    </rPh>
    <rPh sb="11" eb="13">
      <t>キョウヤク</t>
    </rPh>
    <rPh sb="14" eb="16">
      <t>シュウギョウ</t>
    </rPh>
    <rPh sb="16" eb="18">
      <t>キソク</t>
    </rPh>
    <rPh sb="18" eb="19">
      <t>トウ</t>
    </rPh>
    <rPh sb="44" eb="46">
      <t>キュウヨ</t>
    </rPh>
    <rPh sb="47" eb="49">
      <t>イカ</t>
    </rPh>
    <rPh sb="50" eb="52">
      <t>ガイトウ</t>
    </rPh>
    <phoneticPr fontId="4"/>
  </si>
  <si>
    <t>①夏冬の賞与、期末手当等の一時金</t>
    <rPh sb="1" eb="2">
      <t>ナツ</t>
    </rPh>
    <rPh sb="2" eb="3">
      <t>フユ</t>
    </rPh>
    <rPh sb="4" eb="6">
      <t>ショウヨ</t>
    </rPh>
    <rPh sb="7" eb="9">
      <t>キマツ</t>
    </rPh>
    <rPh sb="9" eb="11">
      <t>テア</t>
    </rPh>
    <rPh sb="11" eb="12">
      <t>トウ</t>
    </rPh>
    <rPh sb="13" eb="16">
      <t>イチジキン</t>
    </rPh>
    <phoneticPr fontId="4"/>
  </si>
  <si>
    <t>②支給事由の発生が不定期なもの</t>
    <rPh sb="1" eb="3">
      <t>シキュウ</t>
    </rPh>
    <rPh sb="3" eb="4">
      <t>ジ</t>
    </rPh>
    <rPh sb="4" eb="5">
      <t>ヨシ</t>
    </rPh>
    <rPh sb="6" eb="8">
      <t>ハッセイ</t>
    </rPh>
    <rPh sb="9" eb="12">
      <t>フテイキ</t>
    </rPh>
    <phoneticPr fontId="4"/>
  </si>
  <si>
    <t>④いわゆるベースアップの差額追給分</t>
    <rPh sb="12" eb="14">
      <t>サガク</t>
    </rPh>
    <rPh sb="14" eb="16">
      <t>ツイキュウ</t>
    </rPh>
    <rPh sb="16" eb="17">
      <t>ブン</t>
    </rPh>
    <phoneticPr fontId="4"/>
  </si>
  <si>
    <t>｢実労働時間」とは、調査期間中に労働者が実際に労働した時間数のことである。休憩時間は、給与支給の有無に</t>
    <rPh sb="48" eb="50">
      <t>ウム</t>
    </rPh>
    <phoneticPr fontId="4"/>
  </si>
  <si>
    <t>かかわらず除かれるが、運輸関係労働者等にみられる手待ち時間は含める。本来の職務外として行われる宿日直</t>
    <rPh sb="47" eb="48">
      <t>シュク</t>
    </rPh>
    <rPh sb="48" eb="50">
      <t>ニッチョク</t>
    </rPh>
    <phoneticPr fontId="4"/>
  </si>
  <si>
    <t>｢現金給与」とは、賃金、給与、手当、賞与その他名称を問わず、労働の対償として使用者が労働者に通貨等で支払う</t>
    <rPh sb="13" eb="14">
      <t>ヨ</t>
    </rPh>
    <phoneticPr fontId="4"/>
  </si>
  <si>
    <t>｢所定内給与」とは、きまって支給する給与のうち所定外給与以外のものをいう。</t>
    <rPh sb="14" eb="16">
      <t>シキュウ</t>
    </rPh>
    <phoneticPr fontId="4"/>
  </si>
  <si>
    <t>卸売業，小売業</t>
    <phoneticPr fontId="17"/>
  </si>
  <si>
    <t>医　療，福　祉</t>
    <phoneticPr fontId="17"/>
  </si>
  <si>
    <t>卸売業，小売業</t>
    <phoneticPr fontId="17"/>
  </si>
  <si>
    <t>医　療，福　祉</t>
    <phoneticPr fontId="17"/>
  </si>
  <si>
    <t>不動産，物品賃貸業</t>
    <rPh sb="0" eb="3">
      <t>フドウサン</t>
    </rPh>
    <rPh sb="4" eb="6">
      <t>ブッピン</t>
    </rPh>
    <rPh sb="6" eb="8">
      <t>チンタイ</t>
    </rPh>
    <rPh sb="8" eb="9">
      <t>ギョウ</t>
    </rPh>
    <phoneticPr fontId="17"/>
  </si>
  <si>
    <t>名目賃金指数（現金給与総額）　　（事業所規模5人以上）</t>
    <rPh sb="0" eb="2">
      <t>メイモク</t>
    </rPh>
    <rPh sb="2" eb="4">
      <t>チンギン</t>
    </rPh>
    <rPh sb="4" eb="6">
      <t>シスウ</t>
    </rPh>
    <rPh sb="7" eb="9">
      <t>ゲンキン</t>
    </rPh>
    <rPh sb="9" eb="11">
      <t>キュウヨ</t>
    </rPh>
    <rPh sb="11" eb="13">
      <t>ソウガク</t>
    </rPh>
    <rPh sb="17" eb="20">
      <t>ジギョウショ</t>
    </rPh>
    <rPh sb="20" eb="22">
      <t>キボ</t>
    </rPh>
    <rPh sb="23" eb="24">
      <t>ニン</t>
    </rPh>
    <rPh sb="24" eb="26">
      <t>イジョウ</t>
    </rPh>
    <phoneticPr fontId="17"/>
  </si>
  <si>
    <t>名目賃金指数（現金給与総額）　　（事業所規模30人以上）</t>
    <rPh sb="0" eb="2">
      <t>メイモク</t>
    </rPh>
    <rPh sb="2" eb="4">
      <t>チンギン</t>
    </rPh>
    <rPh sb="4" eb="6">
      <t>シスウ</t>
    </rPh>
    <rPh sb="7" eb="9">
      <t>ゲンキン</t>
    </rPh>
    <rPh sb="9" eb="11">
      <t>キュウヨ</t>
    </rPh>
    <rPh sb="11" eb="13">
      <t>ソウガク</t>
    </rPh>
    <rPh sb="17" eb="20">
      <t>ジギョウショ</t>
    </rPh>
    <rPh sb="20" eb="22">
      <t>キボ</t>
    </rPh>
    <rPh sb="24" eb="25">
      <t>ニン</t>
    </rPh>
    <rPh sb="25" eb="27">
      <t>イジョウ</t>
    </rPh>
    <phoneticPr fontId="17"/>
  </si>
  <si>
    <t>名目賃金指数（きまって支給する給与）　（事業所規模5人以上）</t>
    <rPh sb="0" eb="2">
      <t>メイモク</t>
    </rPh>
    <rPh sb="2" eb="4">
      <t>チンギン</t>
    </rPh>
    <rPh sb="4" eb="6">
      <t>シスウ</t>
    </rPh>
    <rPh sb="11" eb="13">
      <t>シキュウ</t>
    </rPh>
    <rPh sb="15" eb="17">
      <t>キュウヨ</t>
    </rPh>
    <rPh sb="20" eb="23">
      <t>ジギョウショ</t>
    </rPh>
    <rPh sb="23" eb="25">
      <t>キボ</t>
    </rPh>
    <rPh sb="26" eb="27">
      <t>ニン</t>
    </rPh>
    <rPh sb="27" eb="29">
      <t>イジョウ</t>
    </rPh>
    <phoneticPr fontId="17"/>
  </si>
  <si>
    <t>名目賃金指数（きまって支給する給与）　（事業所規模30人以上）</t>
    <rPh sb="0" eb="2">
      <t>メイモク</t>
    </rPh>
    <rPh sb="2" eb="4">
      <t>チンギン</t>
    </rPh>
    <rPh sb="4" eb="6">
      <t>シスウ</t>
    </rPh>
    <rPh sb="11" eb="13">
      <t>シキュウ</t>
    </rPh>
    <rPh sb="15" eb="17">
      <t>キュウヨ</t>
    </rPh>
    <rPh sb="20" eb="23">
      <t>ジギョウショ</t>
    </rPh>
    <rPh sb="23" eb="25">
      <t>キボ</t>
    </rPh>
    <rPh sb="27" eb="28">
      <t>ニン</t>
    </rPh>
    <rPh sb="28" eb="30">
      <t>イジョウ</t>
    </rPh>
    <phoneticPr fontId="17"/>
  </si>
  <si>
    <t>名目賃金指数（所定内給与）　　（事業所規模5人以上）</t>
    <rPh sb="0" eb="2">
      <t>メイモク</t>
    </rPh>
    <rPh sb="2" eb="4">
      <t>チンギン</t>
    </rPh>
    <rPh sb="4" eb="6">
      <t>シスウ</t>
    </rPh>
    <rPh sb="7" eb="10">
      <t>ショテイナイ</t>
    </rPh>
    <rPh sb="10" eb="12">
      <t>キュウヨ</t>
    </rPh>
    <rPh sb="16" eb="19">
      <t>ジギョウショ</t>
    </rPh>
    <rPh sb="19" eb="21">
      <t>キボ</t>
    </rPh>
    <rPh sb="22" eb="23">
      <t>ニン</t>
    </rPh>
    <rPh sb="23" eb="25">
      <t>イジョウ</t>
    </rPh>
    <phoneticPr fontId="17"/>
  </si>
  <si>
    <t>名目賃金指数（所定内給与）　　（事業所規模30人以上）</t>
    <rPh sb="0" eb="2">
      <t>メイモク</t>
    </rPh>
    <rPh sb="2" eb="4">
      <t>チンギン</t>
    </rPh>
    <rPh sb="4" eb="6">
      <t>シスウ</t>
    </rPh>
    <rPh sb="7" eb="10">
      <t>ショテイナイ</t>
    </rPh>
    <rPh sb="10" eb="12">
      <t>キュウヨ</t>
    </rPh>
    <rPh sb="16" eb="19">
      <t>ジギョウショ</t>
    </rPh>
    <rPh sb="19" eb="21">
      <t>キボ</t>
    </rPh>
    <rPh sb="23" eb="24">
      <t>ニン</t>
    </rPh>
    <rPh sb="24" eb="26">
      <t>イジョウ</t>
    </rPh>
    <phoneticPr fontId="17"/>
  </si>
  <si>
    <t>現金給与総額</t>
    <rPh sb="0" eb="6">
      <t>ゲンキンキュウヨソウガク</t>
    </rPh>
    <phoneticPr fontId="17"/>
  </si>
  <si>
    <t>きまって支給する給与</t>
    <rPh sb="4" eb="6">
      <t>シキュウ</t>
    </rPh>
    <rPh sb="8" eb="10">
      <t>キュウヨ</t>
    </rPh>
    <phoneticPr fontId="17"/>
  </si>
  <si>
    <t>指　数</t>
    <rPh sb="0" eb="1">
      <t>ユビ</t>
    </rPh>
    <rPh sb="2" eb="3">
      <t>スウ</t>
    </rPh>
    <phoneticPr fontId="17"/>
  </si>
  <si>
    <t>対前年同月比</t>
    <rPh sb="0" eb="1">
      <t>タイ</t>
    </rPh>
    <rPh sb="1" eb="3">
      <t>ゼンネン</t>
    </rPh>
    <rPh sb="3" eb="6">
      <t>ドウゲツヒ</t>
    </rPh>
    <phoneticPr fontId="17"/>
  </si>
  <si>
    <t>　　 実質賃金指数（現金給与総額、きまって支給する給与）　（事業所規模5人以上）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</si>
  <si>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実質賃金指数（現金給与総額、きまって支給する給与）　（事業所規模30人以上）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</si>
  <si>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「△」･････減少</t>
    <phoneticPr fontId="4"/>
  </si>
  <si>
    <t>③３カ月を超える期間で算定される手当等（６カ月分支払われる通勤手当等）</t>
    <rPh sb="3" eb="4">
      <t>ゲツ</t>
    </rPh>
    <rPh sb="5" eb="6">
      <t>コ</t>
    </rPh>
    <rPh sb="8" eb="10">
      <t>キカン</t>
    </rPh>
    <rPh sb="11" eb="13">
      <t>サンテイ</t>
    </rPh>
    <rPh sb="16" eb="19">
      <t>テアテトウ</t>
    </rPh>
    <rPh sb="22" eb="23">
      <t>ゲツ</t>
    </rPh>
    <rPh sb="23" eb="24">
      <t>ブン</t>
    </rPh>
    <rPh sb="24" eb="26">
      <t>シハラ</t>
    </rPh>
    <rPh sb="29" eb="31">
      <t>ツウキン</t>
    </rPh>
    <rPh sb="31" eb="33">
      <t>テアテ</t>
    </rPh>
    <rPh sb="33" eb="34">
      <t>トウ</t>
    </rPh>
    <phoneticPr fontId="4"/>
  </si>
  <si>
    <t>①期間を定めずに、又は１カ月を超える期間を定めて雇われている者</t>
    <rPh sb="4" eb="5">
      <t>サダ</t>
    </rPh>
    <rPh sb="9" eb="10">
      <t>マタ</t>
    </rPh>
    <rPh sb="21" eb="22">
      <t>サダ</t>
    </rPh>
    <phoneticPr fontId="4"/>
  </si>
  <si>
    <t>経済産業統計ｸﾞﾙｰﾌﾟ（毎勤担当）</t>
    <rPh sb="0" eb="2">
      <t>ケイザイ</t>
    </rPh>
    <rPh sb="2" eb="4">
      <t>サンギョウ</t>
    </rPh>
    <rPh sb="4" eb="6">
      <t>トウケイ</t>
    </rPh>
    <rPh sb="13" eb="15">
      <t>マイキン</t>
    </rPh>
    <rPh sb="15" eb="17">
      <t>タントウ</t>
    </rPh>
    <phoneticPr fontId="4"/>
  </si>
  <si>
    <t>Ⅱ　　統　　計　　表</t>
    <rPh sb="3" eb="4">
      <t>オサム</t>
    </rPh>
    <rPh sb="6" eb="7">
      <t>ケイ</t>
    </rPh>
    <rPh sb="9" eb="10">
      <t>オモテ</t>
    </rPh>
    <phoneticPr fontId="14"/>
  </si>
  <si>
    <t>第７表　　指数表</t>
    <rPh sb="0" eb="1">
      <t>ダイ</t>
    </rPh>
    <rPh sb="2" eb="3">
      <t>ヒョウ</t>
    </rPh>
    <rPh sb="5" eb="7">
      <t>シスウ</t>
    </rPh>
    <rPh sb="7" eb="8">
      <t>ヒョウ</t>
    </rPh>
    <phoneticPr fontId="17"/>
  </si>
  <si>
    <t>第8表  就業形態別 賃金･労働時間･雇用</t>
    <rPh sb="0" eb="1">
      <t>ダイ</t>
    </rPh>
    <rPh sb="2" eb="3">
      <t>ヒョウ</t>
    </rPh>
    <rPh sb="5" eb="7">
      <t>シュウギョウ</t>
    </rPh>
    <rPh sb="7" eb="9">
      <t>ケイタイ</t>
    </rPh>
    <rPh sb="9" eb="10">
      <t>ベツ</t>
    </rPh>
    <rPh sb="11" eb="13">
      <t>チンギン</t>
    </rPh>
    <rPh sb="14" eb="16">
      <t>ロウドウ</t>
    </rPh>
    <rPh sb="16" eb="18">
      <t>ジカン</t>
    </rPh>
    <rPh sb="19" eb="21">
      <t>コヨウ</t>
    </rPh>
    <phoneticPr fontId="14"/>
  </si>
  <si>
    <t>(単位：円、時間、日、人）</t>
    <rPh sb="4" eb="5">
      <t>エン</t>
    </rPh>
    <rPh sb="6" eb="8">
      <t>ジカン</t>
    </rPh>
    <rPh sb="9" eb="10">
      <t>ニチ</t>
    </rPh>
    <rPh sb="11" eb="12">
      <t>ヒト</t>
    </rPh>
    <phoneticPr fontId="17"/>
  </si>
  <si>
    <t>調査事業所のうち30人以上の事業所の抽出は、従来の2～3年に一度行う総入替えから、毎年１月分調査</t>
    <phoneticPr fontId="4"/>
  </si>
  <si>
    <t xml:space="preserve"> </t>
    <phoneticPr fontId="4"/>
  </si>
  <si>
    <t>・</t>
    <phoneticPr fontId="4"/>
  </si>
  <si>
    <t>・</t>
    <phoneticPr fontId="4"/>
  </si>
  <si>
    <t>するもの。</t>
    <phoneticPr fontId="4"/>
  </si>
  <si>
    <t>｢総実労働時間」とは、｢所定内労働時間」と｢所定外労働時間」との合計である。</t>
    <phoneticPr fontId="4"/>
  </si>
  <si>
    <t>｢所定内労働時間」とは、事業所の就業規則等で定められた正規の始業時刻と終業時刻との間の実労働時間数のことで</t>
    <phoneticPr fontId="4"/>
  </si>
  <si>
    <t>｢所定外労働時間」とは、早出、残業、臨時の呼出、休日出勤等の実労働時間数のことである。</t>
    <phoneticPr fontId="4"/>
  </si>
  <si>
    <t>となる。また、１日に２度出勤したときは、１出勤日となる。</t>
    <phoneticPr fontId="4"/>
  </si>
  <si>
    <t>｢常用労働者」とは、次のうちいずれかに該当する労働者のことである。</t>
    <phoneticPr fontId="4"/>
  </si>
  <si>
    <t xml:space="preserve">  </t>
    <phoneticPr fontId="4"/>
  </si>
  <si>
    <t>②代表権を持たない重役、理事などの役員のうち、常時勤務して毎月給与の支払いを受けている者</t>
    <rPh sb="1" eb="4">
      <t>ダイヒョウケン</t>
    </rPh>
    <phoneticPr fontId="4"/>
  </si>
  <si>
    <t>③事業主の家族でその事業所に働いている人のうち、常時勤務して就業規則等に従い、毎月給与の支払いを受けている者</t>
    <rPh sb="48" eb="49">
      <t>ウ</t>
    </rPh>
    <rPh sb="53" eb="54">
      <t>モノ</t>
    </rPh>
    <phoneticPr fontId="4"/>
  </si>
  <si>
    <t>①１日の所定労働時間が一般の労働者より短い者</t>
    <phoneticPr fontId="4"/>
  </si>
  <si>
    <t>②１日の所定労働時間が一般の労働者と同じで、１週間の所定労働日数が一般の労働者より短い者</t>
    <phoneticPr fontId="4"/>
  </si>
  <si>
    <t>香川県政策部統計調査課</t>
  </si>
  <si>
    <t>ー 毎月勤労統計調査地方調査結果 ー</t>
    <rPh sb="14" eb="16">
      <t>ケッカ</t>
    </rPh>
    <phoneticPr fontId="4"/>
  </si>
  <si>
    <t>http://www.mhlw.go.jp/toukei/itiran/roudou/monthly/dl/maikin-partial-replacement.pdf</t>
    <phoneticPr fontId="4"/>
  </si>
  <si>
    <t>●国民所得、県民所得の推計</t>
    <phoneticPr fontId="4"/>
  </si>
  <si>
    <t>●最低賃金決定の資料</t>
    <phoneticPr fontId="4"/>
  </si>
  <si>
    <t>●内閣府の「月例経済報告」や「景気動向指数」等の景気判断資料</t>
    <phoneticPr fontId="4"/>
  </si>
  <si>
    <t>●労使間における労働時間、給与等の改訂の際の参考資料</t>
    <phoneticPr fontId="4"/>
  </si>
  <si>
    <t>●雇用保険や労災保険の保険給付額の改定</t>
    <phoneticPr fontId="4"/>
  </si>
  <si>
    <t>＊他にも色々な用途に使われています。</t>
  </si>
  <si>
    <t>ただし、事業所規模500人以上の事業所については、全数調査である。</t>
    <rPh sb="4" eb="7">
      <t>ジギョウショ</t>
    </rPh>
    <rPh sb="7" eb="9">
      <t>キボ</t>
    </rPh>
    <rPh sb="12" eb="15">
      <t>ニンイジョウ</t>
    </rPh>
    <rPh sb="16" eb="19">
      <t>ジギョウショ</t>
    </rPh>
    <rPh sb="25" eb="29">
      <t>ゼンスウチョウサ</t>
    </rPh>
    <phoneticPr fontId="4"/>
  </si>
  <si>
    <t>平成30年以降、抽出替えに伴うギャップ修正は行っていない。</t>
    <rPh sb="0" eb="2">
      <t>ヘイセイ</t>
    </rPh>
    <rPh sb="4" eb="7">
      <t>ネンイコウ</t>
    </rPh>
    <rPh sb="8" eb="11">
      <t>チュウシュツガ</t>
    </rPh>
    <rPh sb="13" eb="14">
      <t>トモナ</t>
    </rPh>
    <rPh sb="19" eb="21">
      <t>シュウセイ</t>
    </rPh>
    <rPh sb="22" eb="23">
      <t>オコナ</t>
    </rPh>
    <phoneticPr fontId="4"/>
  </si>
  <si>
    <t>から無作為抽出された約600事業所である。（農業、林業、漁業は除く。）</t>
    <phoneticPr fontId="4"/>
  </si>
  <si>
    <t xml:space="preserve"> 第 １ 表  月 間 現 金 給 与 額</t>
    <phoneticPr fontId="14"/>
  </si>
  <si>
    <t>産　 　  　業</t>
    <phoneticPr fontId="14"/>
  </si>
  <si>
    <t>現金給与総額</t>
    <phoneticPr fontId="14"/>
  </si>
  <si>
    <t xml:space="preserve"> きまって支給する</t>
    <phoneticPr fontId="14"/>
  </si>
  <si>
    <t xml:space="preserve"> 特別に支払われた
</t>
    <phoneticPr fontId="14"/>
  </si>
  <si>
    <t>所 定 内 給 与</t>
  </si>
  <si>
    <t>所 定 外 給 与</t>
  </si>
  <si>
    <t>前年比</t>
  </si>
  <si>
    <t>給与</t>
    <rPh sb="0" eb="2">
      <t>キュウヨ</t>
    </rPh>
    <phoneticPr fontId="17"/>
  </si>
  <si>
    <t xml:space="preserve"> 給与</t>
    <phoneticPr fontId="17"/>
  </si>
  <si>
    <t>事業所規模５人以上</t>
    <rPh sb="0" eb="2">
      <t>ジギョウ</t>
    </rPh>
    <rPh sb="2" eb="3">
      <t>ショ</t>
    </rPh>
    <rPh sb="3" eb="5">
      <t>キボ</t>
    </rPh>
    <rPh sb="6" eb="7">
      <t>ニン</t>
    </rPh>
    <rPh sb="7" eb="9">
      <t>イジョウ</t>
    </rPh>
    <phoneticPr fontId="14"/>
  </si>
  <si>
    <t>円</t>
  </si>
  <si>
    <t xml:space="preserve">％ </t>
  </si>
  <si>
    <t xml:space="preserve"> </t>
    <phoneticPr fontId="14"/>
  </si>
  <si>
    <t xml:space="preserve"> 第 ２ 表  月 間 実 労 働 時 間 及 び 出 勤 日 数</t>
    <phoneticPr fontId="14"/>
  </si>
  <si>
    <t>産　　　　業</t>
  </si>
  <si>
    <t>総 実 労 働 時 間</t>
  </si>
  <si>
    <t>出  勤  日  数</t>
  </si>
  <si>
    <t>所定内労働時間</t>
    <phoneticPr fontId="14"/>
  </si>
  <si>
    <t>所定外労働時間</t>
    <phoneticPr fontId="14"/>
  </si>
  <si>
    <t>前年差</t>
  </si>
  <si>
    <t>　時間</t>
  </si>
  <si>
    <t>時間</t>
  </si>
  <si>
    <t>日</t>
  </si>
  <si>
    <t xml:space="preserve">日 </t>
  </si>
  <si>
    <t xml:space="preserve"> 第 ３ 表  常 用 雇 用 及 び 労 働 異 動 率</t>
    <phoneticPr fontId="14"/>
  </si>
  <si>
    <t>千人</t>
  </si>
  <si>
    <t>％</t>
  </si>
  <si>
    <t xml:space="preserve">ﾎﾟｲﾝﾄ </t>
  </si>
  <si>
    <t>【参考資料】 共通事業所による前年同月比の参考提供について</t>
    <phoneticPr fontId="17"/>
  </si>
  <si>
    <t>（注１）共通事業所とは、「前年同月分」及び「当月分」ともに集計対象となった調査対象事業所のことである。</t>
    <phoneticPr fontId="17"/>
  </si>
  <si>
    <t xml:space="preserve">        共通事業所に限定した集計が可能となった。</t>
    <phoneticPr fontId="17"/>
  </si>
  <si>
    <t>（注２）共通事業所集計では、同一事業所の平均賃金などの変化をみるためのものであり、労働者数の変化の影響を</t>
    <phoneticPr fontId="17"/>
  </si>
  <si>
    <t>　  　　除くため、前年同月も当月の労働者数をもとに月々の平均賃金などを計算している。</t>
    <phoneticPr fontId="17"/>
  </si>
  <si>
    <t>（注３）共通事業所のみを用いて集計を行っているため、本系列（全ての調査対象事業所のデータを用いて作成した</t>
    <phoneticPr fontId="17"/>
  </si>
  <si>
    <t>　　　　集計）に比べ、サンプルサイズが小さくなることに留意が必要である。</t>
    <phoneticPr fontId="17"/>
  </si>
  <si>
    <t>（調査産業計、事業所規模5人以上）（単位：％）</t>
    <phoneticPr fontId="17"/>
  </si>
  <si>
    <t>現金給与総額</t>
    <phoneticPr fontId="17"/>
  </si>
  <si>
    <t>きまって
支給する給与</t>
    <phoneticPr fontId="17"/>
  </si>
  <si>
    <t>所定内
給与</t>
    <phoneticPr fontId="17"/>
  </si>
  <si>
    <t>総実労働時間</t>
    <phoneticPr fontId="17"/>
  </si>
  <si>
    <t>所定内
労働時間</t>
    <phoneticPr fontId="17"/>
  </si>
  <si>
    <t>所定外
労働時間</t>
    <phoneticPr fontId="17"/>
  </si>
  <si>
    <t>　  　　平成30年から部分入替え方式の導入に伴い、常に一部の調査事業所が前年も調査対象となっていることから、</t>
    <rPh sb="17" eb="19">
      <t>ホウシキ</t>
    </rPh>
    <phoneticPr fontId="17"/>
  </si>
  <si>
    <t>https://www.pref.kagawa.lg.jp/tokei/</t>
    <phoneticPr fontId="4"/>
  </si>
  <si>
    <t>労 働 者 総 数</t>
    <rPh sb="0" eb="1">
      <t>ロウ</t>
    </rPh>
    <rPh sb="2" eb="3">
      <t>ドウ</t>
    </rPh>
    <rPh sb="4" eb="5">
      <t>モノ</t>
    </rPh>
    <rPh sb="6" eb="7">
      <t>フサ</t>
    </rPh>
    <rPh sb="8" eb="9">
      <t>カズ</t>
    </rPh>
    <phoneticPr fontId="18"/>
  </si>
  <si>
    <t>入　職　率</t>
    <phoneticPr fontId="14"/>
  </si>
  <si>
    <t>離　職　率</t>
    <phoneticPr fontId="14"/>
  </si>
  <si>
    <t>一般労働者</t>
    <phoneticPr fontId="14"/>
  </si>
  <si>
    <t>ﾊﾟｰﾄﾀｲﾑ労働者</t>
    <phoneticPr fontId="14"/>
  </si>
  <si>
    <t>（2020年平均＝100）</t>
    <rPh sb="5" eb="6">
      <t>ネン</t>
    </rPh>
    <rPh sb="6" eb="8">
      <t>ヘイキン</t>
    </rPh>
    <phoneticPr fontId="17"/>
  </si>
  <si>
    <t>(令和４年１月分発表分から各指数の基準年を2015年から2020年に更新）</t>
    <rPh sb="1" eb="3">
      <t>レイワ</t>
    </rPh>
    <rPh sb="4" eb="5">
      <t>ネン</t>
    </rPh>
    <rPh sb="6" eb="7">
      <t>ガツ</t>
    </rPh>
    <rPh sb="7" eb="8">
      <t>ブン</t>
    </rPh>
    <rPh sb="8" eb="10">
      <t>ハッピョウ</t>
    </rPh>
    <rPh sb="10" eb="11">
      <t>ブン</t>
    </rPh>
    <rPh sb="13" eb="14">
      <t>カク</t>
    </rPh>
    <rPh sb="14" eb="16">
      <t>シスウ</t>
    </rPh>
    <rPh sb="17" eb="19">
      <t>キジュン</t>
    </rPh>
    <rPh sb="19" eb="20">
      <t>ネン</t>
    </rPh>
    <rPh sb="25" eb="26">
      <t>ネン</t>
    </rPh>
    <rPh sb="32" eb="33">
      <t>ネン</t>
    </rPh>
    <rPh sb="34" eb="36">
      <t>コウシン</t>
    </rPh>
    <phoneticPr fontId="4"/>
  </si>
  <si>
    <t>で行う部分入替え（１月分は入替え前も調査）に平成30年から変更した。</t>
    <phoneticPr fontId="4"/>
  </si>
  <si>
    <t>＊部分入れ替えの詳細は、次を参照</t>
    <phoneticPr fontId="4"/>
  </si>
  <si>
    <t>共通事業所集計（当月と前年同月の両方が集計対象となっている事業所が対象）における対前年同月</t>
    <rPh sb="29" eb="32">
      <t>ジギョウショ</t>
    </rPh>
    <rPh sb="33" eb="35">
      <t>タイショウ</t>
    </rPh>
    <phoneticPr fontId="4"/>
  </si>
  <si>
    <t>増減率は、当月又は前年同月の実数のどちらかが0の場合は、対前年同月増減率は0.0％と記載される</t>
    <rPh sb="42" eb="44">
      <t>キサイ</t>
    </rPh>
    <phoneticPr fontId="4"/>
  </si>
  <si>
    <t>ことがある。</t>
    <phoneticPr fontId="4"/>
  </si>
  <si>
    <t>　　 　　 ７</t>
  </si>
  <si>
    <t>　　 　　 ８</t>
  </si>
  <si>
    <t>　　 　　 ９</t>
  </si>
  <si>
    <t>　　 　　 11</t>
  </si>
  <si>
    <t>　  　４　</t>
    <phoneticPr fontId="17"/>
  </si>
  <si>
    <t>　　 　　 12</t>
  </si>
  <si>
    <t xml:space="preserve"> 　 　４</t>
    <phoneticPr fontId="17"/>
  </si>
  <si>
    <r>
      <t>指数は令和２（2020）年平均＝100としている</t>
    </r>
    <r>
      <rPr>
        <b/>
        <sz val="9"/>
        <rFont val="ＭＳ Ｐゴシック"/>
        <family val="3"/>
        <charset val="128"/>
        <scheme val="minor"/>
      </rPr>
      <t>。</t>
    </r>
    <rPh sb="0" eb="2">
      <t>シスウ</t>
    </rPh>
    <rPh sb="3" eb="5">
      <t>レイワ</t>
    </rPh>
    <rPh sb="12" eb="15">
      <t>ネンヘイキン</t>
    </rPh>
    <phoneticPr fontId="4"/>
  </si>
  <si>
    <r>
      <t>●</t>
    </r>
    <r>
      <rPr>
        <sz val="10"/>
        <rFont val="ＭＳ Ｐゴシック"/>
        <family val="3"/>
        <charset val="128"/>
        <scheme val="minor"/>
      </rPr>
      <t>I L O</t>
    </r>
    <r>
      <rPr>
        <sz val="10"/>
        <rFont val="ＭＳ Ｐゴシック"/>
        <family val="3"/>
        <charset val="128"/>
      </rPr>
      <t>等の国際機関への紹介</t>
    </r>
    <phoneticPr fontId="4"/>
  </si>
  <si>
    <t/>
  </si>
  <si>
    <t>　　 　　 ２</t>
    <phoneticPr fontId="4"/>
  </si>
  <si>
    <t>事業所規模  常用労働者３０人以上</t>
    <phoneticPr fontId="4"/>
  </si>
  <si>
    <t>　　 　　 ４</t>
    <phoneticPr fontId="4"/>
  </si>
  <si>
    <t>　　 　　 ５</t>
    <phoneticPr fontId="4"/>
  </si>
  <si>
    <t xml:space="preserve"> 　 　４</t>
  </si>
  <si>
    <t>　　 　　 10</t>
    <phoneticPr fontId="4"/>
  </si>
  <si>
    <t>香川の雇用、給与及び労働時間の動き</t>
    <rPh sb="0" eb="2">
      <t>カガワ</t>
    </rPh>
    <rPh sb="3" eb="5">
      <t>コヨウ</t>
    </rPh>
    <rPh sb="6" eb="8">
      <t>キュウヨ</t>
    </rPh>
    <rPh sb="8" eb="9">
      <t>オヨ</t>
    </rPh>
    <rPh sb="10" eb="12">
      <t>ロウドウ</t>
    </rPh>
    <rPh sb="12" eb="14">
      <t>ジカン</t>
    </rPh>
    <rPh sb="15" eb="16">
      <t>ウゴ</t>
    </rPh>
    <phoneticPr fontId="4"/>
  </si>
  <si>
    <t>　  　５　</t>
  </si>
  <si>
    <t xml:space="preserve"> 　 　５</t>
  </si>
  <si>
    <t>　令和３年平均</t>
    <phoneticPr fontId="4"/>
  </si>
  <si>
    <t xml:space="preserve">  令和６年１月</t>
    <rPh sb="2" eb="3">
      <t>レイ</t>
    </rPh>
    <rPh sb="3" eb="4">
      <t>ワ</t>
    </rPh>
    <phoneticPr fontId="4"/>
  </si>
  <si>
    <t>この調査は、統計法に基づく基幹統計として、雇用、給与及び労働時間について、香川県における毎月の変動を明らかにする</t>
    <rPh sb="2" eb="4">
      <t>チョウサ</t>
    </rPh>
    <rPh sb="6" eb="9">
      <t>トウケイホウ</t>
    </rPh>
    <rPh sb="10" eb="11">
      <t>モト</t>
    </rPh>
    <rPh sb="13" eb="15">
      <t>キカン</t>
    </rPh>
    <rPh sb="15" eb="17">
      <t>トウケイ</t>
    </rPh>
    <rPh sb="21" eb="23">
      <t>コヨウ</t>
    </rPh>
    <rPh sb="24" eb="26">
      <t>キュウヨ</t>
    </rPh>
    <rPh sb="26" eb="27">
      <t>オヨ</t>
    </rPh>
    <rPh sb="28" eb="30">
      <t>ロウドウ</t>
    </rPh>
    <rPh sb="30" eb="32">
      <t>ジカン</t>
    </rPh>
    <rPh sb="37" eb="40">
      <t>カガワケン</t>
    </rPh>
    <rPh sb="50" eb="51">
      <t>アキ</t>
    </rPh>
    <phoneticPr fontId="4"/>
  </si>
  <si>
    <t>に基づき更新（ベンチマーク更新）した。ベンチマーク更新に伴い常用雇用指数及びその前年同月比等は、</t>
    <phoneticPr fontId="4"/>
  </si>
  <si>
    <t>令和６年１月分公表時に、労働者数推計を当時利用できる最新のデータ（令和３年経済センサス－活動調査）</t>
    <rPh sb="0" eb="2">
      <t>レイワ</t>
    </rPh>
    <rPh sb="3" eb="4">
      <t>ネン</t>
    </rPh>
    <rPh sb="5" eb="7">
      <t>ガツブン</t>
    </rPh>
    <rPh sb="7" eb="9">
      <t>コウヒョウ</t>
    </rPh>
    <rPh sb="9" eb="10">
      <t>ジ</t>
    </rPh>
    <rPh sb="12" eb="14">
      <t>ロウドウ</t>
    </rPh>
    <rPh sb="14" eb="15">
      <t>シャ</t>
    </rPh>
    <rPh sb="15" eb="16">
      <t>スウ</t>
    </rPh>
    <rPh sb="16" eb="18">
      <t>スイケイ</t>
    </rPh>
    <rPh sb="19" eb="21">
      <t>トウジ</t>
    </rPh>
    <rPh sb="21" eb="23">
      <t>リヨウ</t>
    </rPh>
    <rPh sb="26" eb="28">
      <t>サイシン</t>
    </rPh>
    <rPh sb="33" eb="35">
      <t>レイワ</t>
    </rPh>
    <rPh sb="36" eb="37">
      <t>ネン</t>
    </rPh>
    <rPh sb="37" eb="39">
      <t>ケイザイ</t>
    </rPh>
    <rPh sb="44" eb="46">
      <t>カツドウ</t>
    </rPh>
    <rPh sb="46" eb="48">
      <t>チョウサ</t>
    </rPh>
    <phoneticPr fontId="4"/>
  </si>
  <si>
    <t>過去に遡って改訂している。賃金 、労働時間及びパートタイム労働者比率の令和６年（１月分確報以降）の</t>
    <phoneticPr fontId="4"/>
  </si>
  <si>
    <t>前年同月比等については、令和５年にベンチマーク更新を実施した参考値を作成し、この参考値と令和６年</t>
    <phoneticPr fontId="4"/>
  </si>
  <si>
    <t>の値を比較することによりベンチマーク更新の影響を取り除いて算出しているため、指数から算出した場合と</t>
    <phoneticPr fontId="4"/>
  </si>
  <si>
    <t>これに伴い、令和４年１月分以降と比較できるように、令和３年12月分までの指数を、令和２年平均が100と</t>
    <phoneticPr fontId="4"/>
  </si>
  <si>
    <t>なるように改訂した。令和３年12月分までの増減率は、実質賃金指数を除き、改訂前の指数で計算している</t>
    <phoneticPr fontId="4"/>
  </si>
  <si>
    <t>ため、改訂後の指数で計算した場合と必ずしも一致しない。</t>
    <phoneticPr fontId="4"/>
  </si>
  <si>
    <t>基準年の更新に伴い、令和４年１月分以降の調査結果は、令和３年12月分までとは異なるものとなる。</t>
    <phoneticPr fontId="4"/>
  </si>
  <si>
    <t>一致しない。</t>
    <phoneticPr fontId="4"/>
  </si>
  <si>
    <t>結果数値は、すべて確報値である。</t>
    <rPh sb="0" eb="2">
      <t>ケッカ</t>
    </rPh>
    <rPh sb="2" eb="4">
      <t>スウチ</t>
    </rPh>
    <rPh sb="9" eb="11">
      <t>カクホウ</t>
    </rPh>
    <rPh sb="11" eb="12">
      <t>チ</t>
    </rPh>
    <phoneticPr fontId="4"/>
  </si>
  <si>
    <t>　　 　　 ３</t>
  </si>
  <si>
    <t>Tel  087-831-1111（内線2566）</t>
    <rPh sb="18" eb="20">
      <t>ナイセン</t>
    </rPh>
    <phoneticPr fontId="4"/>
  </si>
  <si>
    <t>平成25年10月に改定された日本標準産業分類に基づいて集計を行っている。</t>
    <rPh sb="0" eb="2">
      <t>ヘイセイ</t>
    </rPh>
    <rPh sb="4" eb="5">
      <t>ネン</t>
    </rPh>
    <rPh sb="7" eb="8">
      <t>ガツ</t>
    </rPh>
    <rPh sb="9" eb="11">
      <t>カイテイ</t>
    </rPh>
    <rPh sb="14" eb="16">
      <t>ニホン</t>
    </rPh>
    <rPh sb="16" eb="18">
      <t>ヒョウジュン</t>
    </rPh>
    <rPh sb="18" eb="20">
      <t>サンギョウ</t>
    </rPh>
    <rPh sb="20" eb="22">
      <t>ブンルイ</t>
    </rPh>
    <phoneticPr fontId="4"/>
  </si>
  <si>
    <t>　令和３年平均</t>
  </si>
  <si>
    <t>　  　４　</t>
  </si>
  <si>
    <t>　　 　　 ６</t>
    <phoneticPr fontId="4"/>
  </si>
  <si>
    <t>《特別掲載》　令和６年夏季賞与の支給状況</t>
    <rPh sb="7" eb="8">
      <t>レイ</t>
    </rPh>
    <rPh sb="8" eb="9">
      <t>ワ</t>
    </rPh>
    <rPh sb="11" eb="12">
      <t>ナツ</t>
    </rPh>
    <phoneticPr fontId="4"/>
  </si>
  <si>
    <t>令和６年８月分</t>
    <rPh sb="0" eb="2">
      <t>レイワ</t>
    </rPh>
    <rPh sb="3" eb="4">
      <t>ネン</t>
    </rPh>
    <rPh sb="5" eb="6">
      <t>ガツ</t>
    </rPh>
    <rPh sb="6" eb="7">
      <t>ブン</t>
    </rPh>
    <phoneticPr fontId="4"/>
  </si>
  <si>
    <t>(事業所規模30人以上）</t>
  </si>
  <si>
    <t>（単位：円、％、月）</t>
    <rPh sb="1" eb="3">
      <t>タンイ</t>
    </rPh>
    <rPh sb="4" eb="5">
      <t>エン</t>
    </rPh>
    <rPh sb="8" eb="9">
      <t>ツキ</t>
    </rPh>
    <phoneticPr fontId="4"/>
  </si>
  <si>
    <t>産                業</t>
    <rPh sb="0" eb="1">
      <t>サン</t>
    </rPh>
    <rPh sb="17" eb="18">
      <t>ギョウ</t>
    </rPh>
    <phoneticPr fontId="4"/>
  </si>
  <si>
    <t xml:space="preserve"> 1人平均賞与支給額</t>
    <rPh sb="1" eb="3">
      <t>ヒトリ</t>
    </rPh>
    <rPh sb="3" eb="5">
      <t>ヘイキン</t>
    </rPh>
    <rPh sb="5" eb="7">
      <t>ショウヨ</t>
    </rPh>
    <rPh sb="7" eb="9">
      <t>シキュウ</t>
    </rPh>
    <rPh sb="9" eb="10">
      <t>ガク</t>
    </rPh>
    <phoneticPr fontId="4"/>
  </si>
  <si>
    <t xml:space="preserve"> 賞与支給月数</t>
    <rPh sb="1" eb="3">
      <t>ショウヨ</t>
    </rPh>
    <rPh sb="3" eb="5">
      <t>シキュウ</t>
    </rPh>
    <rPh sb="5" eb="7">
      <t>ツキスウ</t>
    </rPh>
    <phoneticPr fontId="4"/>
  </si>
  <si>
    <t xml:space="preserve"> 賞与支給月数</t>
    <rPh sb="1" eb="3">
      <t>ショウヨ</t>
    </rPh>
    <rPh sb="3" eb="5">
      <t>シキュウ</t>
    </rPh>
    <rPh sb="5" eb="6">
      <t>ツキ</t>
    </rPh>
    <rPh sb="6" eb="7">
      <t>スウ</t>
    </rPh>
    <phoneticPr fontId="4"/>
  </si>
  <si>
    <t>前年比</t>
    <rPh sb="0" eb="2">
      <t>ゼンネン</t>
    </rPh>
    <rPh sb="2" eb="3">
      <t>ヒ</t>
    </rPh>
    <phoneticPr fontId="4"/>
  </si>
  <si>
    <t>（対きまって
支給する給与）</t>
    <rPh sb="1" eb="2">
      <t>タイ</t>
    </rPh>
    <rPh sb="7" eb="9">
      <t>シキュウ</t>
    </rPh>
    <rPh sb="11" eb="13">
      <t>キュウヨ</t>
    </rPh>
    <phoneticPr fontId="4"/>
  </si>
  <si>
    <t>前年差</t>
    <rPh sb="0" eb="2">
      <t>ゼンネン</t>
    </rPh>
    <rPh sb="2" eb="3">
      <t>サ</t>
    </rPh>
    <phoneticPr fontId="4"/>
  </si>
  <si>
    <t xml:space="preserve"> （対所定内給与）</t>
    <rPh sb="2" eb="3">
      <t>タイ</t>
    </rPh>
    <rPh sb="3" eb="6">
      <t>ショテイナイ</t>
    </rPh>
    <rPh sb="6" eb="8">
      <t>キュウヨ</t>
    </rPh>
    <phoneticPr fontId="4"/>
  </si>
  <si>
    <t>前年差</t>
    <rPh sb="0" eb="2">
      <t>ゼンネン</t>
    </rPh>
    <phoneticPr fontId="4"/>
  </si>
  <si>
    <t>TL</t>
  </si>
  <si>
    <t>C</t>
  </si>
  <si>
    <t>鉱業，採石業等</t>
  </si>
  <si>
    <t>D</t>
  </si>
  <si>
    <t>建設業</t>
  </si>
  <si>
    <t>E</t>
  </si>
  <si>
    <t>F</t>
  </si>
  <si>
    <t>電気・ガス業</t>
  </si>
  <si>
    <t>G</t>
  </si>
  <si>
    <t>情報通信業</t>
  </si>
  <si>
    <t>H</t>
  </si>
  <si>
    <t>運輸業，郵便業</t>
  </si>
  <si>
    <t>I</t>
  </si>
  <si>
    <t>卸売業，小売業</t>
  </si>
  <si>
    <t>J</t>
  </si>
  <si>
    <t>金融業，保険業</t>
  </si>
  <si>
    <t>K</t>
  </si>
  <si>
    <t>不動産，物品賃貸業</t>
    <rPh sb="8" eb="9">
      <t>ギョウ</t>
    </rPh>
    <phoneticPr fontId="18"/>
  </si>
  <si>
    <t>L</t>
  </si>
  <si>
    <t>学術研究等</t>
  </si>
  <si>
    <t>M</t>
  </si>
  <si>
    <t>飲食サービス業等</t>
  </si>
  <si>
    <t>N</t>
  </si>
  <si>
    <t>生活関連サービス等</t>
  </si>
  <si>
    <t>O</t>
  </si>
  <si>
    <t>教育，学習支援業</t>
  </si>
  <si>
    <t>P</t>
  </si>
  <si>
    <t>医療，福祉</t>
  </si>
  <si>
    <t>Q</t>
  </si>
  <si>
    <t>複合サービス事業</t>
  </si>
  <si>
    <t>R</t>
  </si>
  <si>
    <t>その他のサービス業</t>
  </si>
  <si>
    <t>　   特別に集計したものである。</t>
    <phoneticPr fontId="18"/>
  </si>
  <si>
    <t>○　｢１人平均賞与支給額」とは、賞与を支給した事業所における常用労働者(支給されなかった者も含む）１人当たり</t>
    <phoneticPr fontId="18"/>
  </si>
  <si>
    <t>　　の平均賞与支給額である。</t>
    <phoneticPr fontId="18"/>
  </si>
  <si>
    <t>○　｢賞与支給月数（対きまって支給する給与）」とは、賞与を支給した事業所における賞与の支払い総額を１カ月平均</t>
    <rPh sb="15" eb="17">
      <t>シキュウ</t>
    </rPh>
    <phoneticPr fontId="18"/>
  </si>
  <si>
    <t>　　のきまって支給する給与の支払い総額で除したものである。</t>
    <rPh sb="7" eb="9">
      <t>シキュウ</t>
    </rPh>
    <rPh sb="11" eb="13">
      <t>キュウヨ</t>
    </rPh>
    <phoneticPr fontId="18"/>
  </si>
  <si>
    <t>○　｢賞与支給月数（対所定内給与）」とは、賞与を支給した事業所における賞与の支払い総額を１カ月平均の所定内</t>
    <rPh sb="51" eb="52">
      <t>テイ</t>
    </rPh>
    <rPh sb="52" eb="53">
      <t>ナイ</t>
    </rPh>
    <phoneticPr fontId="18"/>
  </si>
  <si>
    <t>　　給与支払い総額で除したものである。</t>
    <phoneticPr fontId="18"/>
  </si>
  <si>
    <t>発行日  令和６年10月31日</t>
    <rPh sb="0" eb="3">
      <t>ハッコウビ</t>
    </rPh>
    <rPh sb="5" eb="6">
      <t>レイ</t>
    </rPh>
    <rPh sb="6" eb="7">
      <t>ワ</t>
    </rPh>
    <rPh sb="8" eb="9">
      <t>ネン</t>
    </rPh>
    <rPh sb="11" eb="12">
      <t>ガツ</t>
    </rPh>
    <rPh sb="14" eb="15">
      <t>ニチ</t>
    </rPh>
    <phoneticPr fontId="4"/>
  </si>
  <si>
    <r>
      <t xml:space="preserve"> Ⅲ  全   国   結   果  </t>
    </r>
    <r>
      <rPr>
        <sz val="12"/>
        <rFont val="HGｺﾞｼｯｸE"/>
        <family val="3"/>
        <charset val="128"/>
      </rPr>
      <t>(令和６年８月分の確報値）</t>
    </r>
    <rPh sb="4" eb="5">
      <t>ゼン</t>
    </rPh>
    <rPh sb="8" eb="9">
      <t>コク</t>
    </rPh>
    <rPh sb="12" eb="13">
      <t>ムスブ</t>
    </rPh>
    <rPh sb="16" eb="17">
      <t>ハタシ</t>
    </rPh>
    <rPh sb="20" eb="21">
      <t>レイ</t>
    </rPh>
    <rPh sb="21" eb="22">
      <t>ワ</t>
    </rPh>
    <rPh sb="23" eb="24">
      <t>ネン</t>
    </rPh>
    <rPh sb="25" eb="26">
      <t>ガツ</t>
    </rPh>
    <rPh sb="26" eb="27">
      <t>ブン</t>
    </rPh>
    <rPh sb="28" eb="30">
      <t>カクホウ</t>
    </rPh>
    <rPh sb="30" eb="31">
      <t>チ</t>
    </rPh>
    <phoneticPr fontId="14"/>
  </si>
  <si>
    <t>《特別掲載》    令和６年夏季賞与の支給状況</t>
    <rPh sb="1" eb="3">
      <t>トクベツ</t>
    </rPh>
    <rPh sb="3" eb="5">
      <t>ケイサイ</t>
    </rPh>
    <rPh sb="10" eb="11">
      <t>レイ</t>
    </rPh>
    <rPh sb="11" eb="12">
      <t>ワ</t>
    </rPh>
    <rPh sb="14" eb="15">
      <t>ナツ</t>
    </rPh>
    <rPh sb="15" eb="16">
      <t>キ</t>
    </rPh>
    <phoneticPr fontId="14"/>
  </si>
  <si>
    <t>○　この結果は、令和６年６月～８月の「特別に支払われた給与」のうち、賞与として支給された給与を抜き出して、</t>
    <rPh sb="8" eb="9">
      <t>レイ</t>
    </rPh>
    <rPh sb="9" eb="10">
      <t>ワ</t>
    </rPh>
    <rPh sb="11" eb="12">
      <t>ネン</t>
    </rPh>
    <rPh sb="13" eb="14">
      <t>ガツ</t>
    </rPh>
    <rPh sb="22" eb="24">
      <t>シハラ</t>
    </rPh>
    <rPh sb="47" eb="48">
      <t>ヌ</t>
    </rPh>
    <rPh sb="49" eb="50">
      <t>ダ</t>
    </rPh>
    <phoneticPr fontId="18"/>
  </si>
  <si>
    <t>・労働異動率では、入職率は1.44％、離職率は1.11％で、0.33ﾎﾟｲﾝﾄの入職超過となりました。</t>
  </si>
  <si>
    <t>-</t>
    <phoneticPr fontId="14"/>
  </si>
  <si>
    <t xml:space="preserve">  令和５年８月</t>
    <rPh sb="2" eb="3">
      <t>レイ</t>
    </rPh>
    <rPh sb="3" eb="4">
      <t>ワ</t>
    </rPh>
    <phoneticPr fontId="4"/>
  </si>
  <si>
    <t>・パートタイム労働者比率は28.5％で、前年同月差1.8ﾎﾟｲﾝﾄの減少となりました。</t>
    <phoneticPr fontId="4"/>
  </si>
  <si>
    <t>・労働異動率では、入職率は1.28％、離職率は1.33％で、0.05ﾎﾟｲﾝﾄの離職超過となりました。</t>
    <phoneticPr fontId="4"/>
  </si>
  <si>
    <t>・パートタイム労働者比率は26.9％で、前年同月差0.0ﾎﾟｲﾝﾄの同率となりました。</t>
    <phoneticPr fontId="4"/>
  </si>
  <si>
    <t>・所定外労働時間は9.1時間で、前年同月比0.0％の同率となりました。</t>
    <phoneticPr fontId="4"/>
  </si>
  <si>
    <t>・一人平均月間現金給与総額は276,616円で、前年同月比4.3％の増加となりました。（２カ月ぶりの増加）</t>
    <phoneticPr fontId="4"/>
  </si>
  <si>
    <t>・きまって支給する給与は261,244円で、前年同月比4.2％の増加となりました。（８カ月連続増加）</t>
    <phoneticPr fontId="4"/>
  </si>
  <si>
    <t>・所定内給与は243,780円で、前年同月比4.2％の増加となりました。（１年２カ月連続増加）</t>
    <phoneticPr fontId="4"/>
  </si>
  <si>
    <t>・一人平均月間総実労働時間は134.7時間で、前年同月比0.3％の増加となりました。（２カ月連続増加）</t>
    <phoneticPr fontId="4"/>
  </si>
  <si>
    <t>・所定内労働時間は125.6時間で、前年同月比0.3％の増加となりました。（２カ月連続増加）</t>
    <phoneticPr fontId="4"/>
  </si>
  <si>
    <t>・常用労働者数は352,884人で、前年同月比1.2％の減少となりました。（２カ月連続減少）</t>
    <rPh sb="43" eb="45">
      <t>ゲンショウ</t>
    </rPh>
    <phoneticPr fontId="4"/>
  </si>
  <si>
    <t>・一人平均月間現金給与総額は298,657円で、前年同月比6.0％の増加となりました。（２カ月ぶりの増加）</t>
    <phoneticPr fontId="4"/>
  </si>
  <si>
    <t>・きまって支給する給与は281,289円で、前年同月比3.6％の増加となりました。（８カ月連続増加）</t>
    <phoneticPr fontId="4"/>
  </si>
  <si>
    <t>・所定内給与は257,720円で、前年同月比3.1％の増加となりました。（８カ月連続増加）</t>
    <phoneticPr fontId="4"/>
  </si>
  <si>
    <t>・所定内労働時間は127.7時間で、前年同月比0.6％の減少となりました。（２カ月ぶりの減少）</t>
    <rPh sb="44" eb="46">
      <t>ゲンショウ</t>
    </rPh>
    <phoneticPr fontId="4"/>
  </si>
  <si>
    <t>・所定外労働時間は11.3時間で、前年同月比8.6％の増加となりました。（８カ月連続増加）</t>
    <phoneticPr fontId="4"/>
  </si>
  <si>
    <t>・常用労働者数は199,665人で、前年同月比2.8％の減少となりました。（８カ月連続減少）</t>
    <rPh sb="43" eb="45">
      <t>ゲンショウ</t>
    </rPh>
    <phoneticPr fontId="4"/>
  </si>
  <si>
    <t>・一人平均月間総実労働時間は139.0時間で、前年同月比0.1％の増加となりました。（２カ月連続増加）</t>
    <phoneticPr fontId="4"/>
  </si>
  <si>
    <t>令和６年夏季賞与（令和６年６月～８月）の1人平均賞与支給額は、調査産業計で400,931円となりました。</t>
    <rPh sb="0" eb="1">
      <t>レイ</t>
    </rPh>
    <rPh sb="1" eb="2">
      <t>ワ</t>
    </rPh>
    <rPh sb="3" eb="4">
      <t>ネン</t>
    </rPh>
    <rPh sb="4" eb="6">
      <t>カキ</t>
    </rPh>
    <rPh sb="6" eb="8">
      <t>ショウヨ</t>
    </rPh>
    <rPh sb="9" eb="10">
      <t>レイ</t>
    </rPh>
    <rPh sb="10" eb="11">
      <t>ワ</t>
    </rPh>
    <rPh sb="12" eb="13">
      <t>ネン</t>
    </rPh>
    <rPh sb="14" eb="15">
      <t>１１ガツ</t>
    </rPh>
    <rPh sb="17" eb="18">
      <t>１ガツ</t>
    </rPh>
    <rPh sb="20" eb="22">
      <t>ヒトリ</t>
    </rPh>
    <rPh sb="22" eb="24">
      <t>ヘイキン</t>
    </rPh>
    <rPh sb="24" eb="26">
      <t>ショウヨ</t>
    </rPh>
    <rPh sb="26" eb="29">
      <t>シキュウガク</t>
    </rPh>
    <rPh sb="31" eb="33">
      <t>チョウサ</t>
    </rPh>
    <rPh sb="33" eb="35">
      <t>サンギョウ</t>
    </rPh>
    <rPh sb="35" eb="36">
      <t>ケイ</t>
    </rPh>
    <rPh sb="44" eb="45">
      <t>エン</t>
    </rPh>
    <phoneticPr fontId="4"/>
  </si>
  <si>
    <t>また、きまって支給する給与に対する賞与支給月数は、調査産業計で1.20カ月分となりました。</t>
    <rPh sb="7" eb="9">
      <t>シキュウ</t>
    </rPh>
    <rPh sb="11" eb="13">
      <t>キュウヨ</t>
    </rPh>
    <rPh sb="14" eb="15">
      <t>タイ</t>
    </rPh>
    <rPh sb="17" eb="19">
      <t>ショウヨ</t>
    </rPh>
    <rPh sb="19" eb="21">
      <t>シキュウ</t>
    </rPh>
    <rPh sb="21" eb="22">
      <t>ゲツ</t>
    </rPh>
    <rPh sb="22" eb="23">
      <t>スウ</t>
    </rPh>
    <rPh sb="25" eb="27">
      <t>チョウサ</t>
    </rPh>
    <rPh sb="27" eb="29">
      <t>サンギョウ</t>
    </rPh>
    <rPh sb="29" eb="30">
      <t>ケイ</t>
    </rPh>
    <rPh sb="36" eb="37">
      <t>ゲツ</t>
    </rPh>
    <rPh sb="37" eb="38">
      <t>ブン</t>
    </rPh>
    <phoneticPr fontId="18"/>
  </si>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</sst>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0_);[Red]\(0.00\)"/>
    <numFmt numFmtId="177" formatCode="0.0;&quot;△ &quot;0.0"/>
    <numFmt numFmtId="178" formatCode="#,##0.0;&quot;△ &quot;#,##0.0"/>
    <numFmt numFmtId="179" formatCode="0.00;&quot;△ &quot;0.00"/>
    <numFmt numFmtId="180" formatCode="#,##0;&quot;△ &quot;#,##0"/>
    <numFmt numFmtId="181" formatCode="#,##0_);[Red]\(#,##0\)"/>
    <numFmt numFmtId="182" formatCode="#,##0_ "/>
    <numFmt numFmtId="183" formatCode="0.0_ "/>
    <numFmt numFmtId="184" formatCode="0.0"/>
    <numFmt numFmtId="185" formatCode="#,##0.0"/>
    <numFmt numFmtId="186" formatCode="#,##0.00;&quot;△&quot;#,##0.00"/>
    <numFmt numFmtId="187" formatCode="0.0_);[Red]\(0.0\)"/>
    <numFmt numFmtId="188" formatCode="#,##0.0;[Red]\-#,##0.0"/>
    <numFmt numFmtId="189" formatCode="0.00;[Red]0.00"/>
  </numFmts>
  <fonts count="83">
    <font>
      <sz val="10"/>
      <name val="ＭＳ Ｐゴシック"/>
      <family val="3"/>
      <charset val="128"/>
    </font>
    <font>
      <sz val="11"/>
      <color theme="1"/>
      <name val="ＭＳ Ｐゴシック"/>
      <family val="2"/>
      <charset val="128"/>
      <scheme val="minor"/>
    </font>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12"/>
      <name val="ＭＳ 明朝"/>
      <family val="1"/>
      <charset val="128"/>
    </font>
    <font>
      <sz val="10"/>
      <name val="ＭＳ 明朝"/>
      <family val="1"/>
      <charset val="128"/>
    </font>
    <font>
      <sz val="11"/>
      <name val="HGｺﾞｼｯｸE"/>
      <family val="3"/>
      <charset val="128"/>
    </font>
    <font>
      <sz val="14"/>
      <name val="HGｺﾞｼｯｸE"/>
      <family val="3"/>
      <charset val="128"/>
    </font>
    <font>
      <sz val="10"/>
      <name val="HGｺﾞｼｯｸE"/>
      <family val="3"/>
      <charset val="128"/>
    </font>
    <font>
      <sz val="9"/>
      <name val="ＭＳ 明朝"/>
      <family val="1"/>
      <charset val="128"/>
    </font>
    <font>
      <sz val="6"/>
      <name val="ＭＳ Ｐ明朝"/>
      <family val="1"/>
      <charset val="128"/>
    </font>
    <font>
      <sz val="9"/>
      <name val="ＭＳ Ｐ明朝"/>
      <family val="1"/>
      <charset val="128"/>
    </font>
    <font>
      <sz val="16"/>
      <name val="HGｺﾞｼｯｸE"/>
      <family val="3"/>
      <charset val="128"/>
    </font>
    <font>
      <sz val="11"/>
      <name val="ＭＳ 明朝"/>
      <family val="1"/>
      <charset val="128"/>
    </font>
    <font>
      <sz val="6"/>
      <name val="ＭＳ 明朝"/>
      <family val="1"/>
      <charset val="128"/>
    </font>
    <font>
      <sz val="11"/>
      <color indexed="10"/>
      <name val="ＭＳ Ｐゴシック"/>
      <family val="3"/>
      <charset val="128"/>
    </font>
    <font>
      <sz val="11"/>
      <color indexed="8"/>
      <name val="ＭＳ Ｐゴシック"/>
      <family val="3"/>
      <charset val="128"/>
    </font>
    <font>
      <sz val="8"/>
      <name val="ＭＳ Ｐ明朝"/>
      <family val="1"/>
      <charset val="128"/>
    </font>
    <font>
      <u/>
      <sz val="10"/>
      <color indexed="12"/>
      <name val="ＭＳ Ｐゴシック"/>
      <family val="3"/>
      <charset val="128"/>
    </font>
    <font>
      <sz val="9"/>
      <name val="ＭＳ Ｐゴシック"/>
      <family val="3"/>
      <charset val="128"/>
    </font>
    <font>
      <sz val="12"/>
      <name val="ＭＳ Ｐゴシック"/>
      <family val="3"/>
      <charset val="128"/>
    </font>
    <font>
      <b/>
      <sz val="1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0"/>
      <name val="ゴシック"/>
      <family val="3"/>
      <charset val="128"/>
    </font>
    <font>
      <b/>
      <sz val="10"/>
      <name val="ゴシック"/>
      <family val="3"/>
      <charset val="128"/>
    </font>
    <font>
      <sz val="9"/>
      <name val="ゴシック"/>
      <family val="3"/>
      <charset val="128"/>
    </font>
    <font>
      <b/>
      <sz val="9"/>
      <name val="ゴシック"/>
      <family val="3"/>
      <charset val="128"/>
    </font>
    <font>
      <sz val="8"/>
      <name val="ゴシック"/>
      <family val="3"/>
      <charset val="128"/>
    </font>
    <font>
      <sz val="7"/>
      <name val="ゴシック"/>
      <family val="3"/>
      <charset val="128"/>
    </font>
    <font>
      <sz val="6"/>
      <name val="ゴシック"/>
      <family val="3"/>
      <charset val="128"/>
    </font>
    <font>
      <sz val="9.5"/>
      <name val="ＭＳ Ｐ明朝"/>
      <family val="1"/>
      <charset val="128"/>
    </font>
    <font>
      <sz val="10"/>
      <name val="ＭＳ ゴシック"/>
      <family val="3"/>
      <charset val="128"/>
    </font>
    <font>
      <sz val="10"/>
      <name val="ＭＳ Ｐゴシック"/>
      <family val="3"/>
      <charset val="128"/>
      <scheme val="minor"/>
    </font>
    <font>
      <sz val="9"/>
      <name val="ＭＳ Ｐゴシック"/>
      <family val="3"/>
      <charset val="128"/>
      <scheme val="minor"/>
    </font>
    <font>
      <sz val="9.5"/>
      <name val="ＭＳ Ｐゴシック"/>
      <family val="3"/>
      <charset val="128"/>
      <scheme val="minor"/>
    </font>
    <font>
      <b/>
      <sz val="9.5"/>
      <name val="ＭＳ Ｐゴシック"/>
      <family val="3"/>
      <charset val="128"/>
    </font>
    <font>
      <sz val="9.5"/>
      <name val="ＭＳ Ｐゴシック"/>
      <family val="3"/>
      <charset val="128"/>
    </font>
    <font>
      <sz val="10.5"/>
      <name val="HGｺﾞｼｯｸE"/>
      <family val="3"/>
      <charset val="128"/>
    </font>
    <font>
      <sz val="9.5"/>
      <name val="ＭＳ ゴシック"/>
      <family val="3"/>
      <charset val="128"/>
    </font>
    <font>
      <sz val="14"/>
      <name val="ＭＳ 明朝"/>
      <family val="1"/>
      <charset val="128"/>
    </font>
    <font>
      <b/>
      <sz val="9"/>
      <name val="ゴッシク"/>
      <family val="3"/>
      <charset val="128"/>
    </font>
    <font>
      <sz val="9"/>
      <name val="ゴッシク"/>
      <family val="3"/>
      <charset val="128"/>
    </font>
    <font>
      <sz val="11"/>
      <name val="ＭＳ Ｐゴシック"/>
      <family val="3"/>
      <charset val="128"/>
      <scheme val="minor"/>
    </font>
    <font>
      <u/>
      <sz val="10"/>
      <name val="ＭＳ Ｐゴシック"/>
      <family val="3"/>
      <charset val="128"/>
      <scheme val="minor"/>
    </font>
    <font>
      <sz val="12"/>
      <name val="ＭＳ Ｐ明朝"/>
      <family val="1"/>
      <charset val="128"/>
    </font>
    <font>
      <sz val="12"/>
      <name val="ゴシック"/>
      <family val="3"/>
      <charset val="128"/>
    </font>
    <font>
      <sz val="18"/>
      <name val="HGｺﾞｼｯｸE"/>
      <family val="3"/>
      <charset val="128"/>
    </font>
    <font>
      <sz val="26"/>
      <name val="HGｺﾞｼｯｸE"/>
      <family val="3"/>
      <charset val="128"/>
    </font>
    <font>
      <u/>
      <sz val="10"/>
      <name val="ＭＳ Ｐゴシック"/>
      <family val="3"/>
      <charset val="128"/>
    </font>
    <font>
      <sz val="16"/>
      <name val="HGｺﾞｼｯｸM"/>
      <family val="3"/>
      <charset val="128"/>
    </font>
    <font>
      <sz val="12"/>
      <name val="HGｺﾞｼｯｸE"/>
      <family val="3"/>
      <charset val="128"/>
    </font>
    <font>
      <b/>
      <u/>
      <sz val="9"/>
      <name val="ＭＳ Ｐゴシック"/>
      <family val="3"/>
      <charset val="128"/>
      <scheme val="minor"/>
    </font>
    <font>
      <b/>
      <sz val="9"/>
      <name val="ＭＳ Ｐゴシック"/>
      <family val="3"/>
      <charset val="128"/>
      <scheme val="minor"/>
    </font>
    <font>
      <u/>
      <sz val="9"/>
      <name val="ＭＳ Ｐゴシック"/>
      <family val="3"/>
      <charset val="128"/>
    </font>
    <font>
      <sz val="9"/>
      <color theme="1"/>
      <name val="ＭＳ Ｐゴシック"/>
      <family val="3"/>
      <charset val="128"/>
    </font>
    <font>
      <sz val="11"/>
      <color indexed="8"/>
      <name val="HGSｺﾞｼｯｸE"/>
      <family val="3"/>
      <charset val="128"/>
    </font>
    <font>
      <sz val="18"/>
      <color indexed="8"/>
      <name val="HGｺﾞｼｯｸE"/>
      <family val="3"/>
      <charset val="128"/>
    </font>
    <font>
      <sz val="16"/>
      <color indexed="8"/>
      <name val="HGｺﾞｼｯｸE"/>
      <family val="3"/>
      <charset val="128"/>
    </font>
    <font>
      <sz val="12"/>
      <color indexed="8"/>
      <name val="HGｺﾞｼｯｸE"/>
      <family val="3"/>
      <charset val="128"/>
    </font>
    <font>
      <sz val="10.5"/>
      <name val="ＭＳ Ｐゴシック"/>
      <family val="3"/>
      <charset val="128"/>
    </font>
    <font>
      <b/>
      <sz val="10"/>
      <name val="ＭＳ Ｐ明朝"/>
      <family val="1"/>
      <charset val="128"/>
    </font>
    <font>
      <sz val="9"/>
      <color indexed="8"/>
      <name val="ＭＳ Ｐゴシック"/>
      <family val="3"/>
      <charset val="128"/>
    </font>
    <font>
      <sz val="9.5"/>
      <color indexed="8"/>
      <name val="ＭＳ Ｐゴシック"/>
      <family val="3"/>
      <charset val="128"/>
    </font>
    <font>
      <sz val="9.5"/>
      <color indexed="8"/>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s>
  <cellStyleXfs count="336">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7" fillId="0" borderId="0" applyFont="0" applyFill="0" applyBorder="0" applyAlignment="0" applyProtection="0"/>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xf numFmtId="0" fontId="5" fillId="0" borderId="0">
      <alignment vertical="center"/>
    </xf>
    <xf numFmtId="0" fontId="9" fillId="0" borderId="0"/>
    <xf numFmtId="0" fontId="13"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xf numFmtId="0" fontId="2" fillId="0" borderId="0"/>
    <xf numFmtId="0" fontId="13" fillId="0" borderId="0"/>
  </cellStyleXfs>
  <cellXfs count="779">
    <xf numFmtId="0" fontId="0" fillId="0" borderId="0" xfId="0">
      <alignment vertical="center"/>
    </xf>
    <xf numFmtId="0" fontId="11" fillId="0" borderId="0" xfId="318" applyFont="1" applyFill="1" applyBorder="1" applyAlignment="1">
      <alignment horizontal="center"/>
    </xf>
    <xf numFmtId="0" fontId="9" fillId="0" borderId="0" xfId="320" applyFont="1" applyFill="1" applyBorder="1" applyAlignment="1">
      <alignment vertical="center"/>
    </xf>
    <xf numFmtId="0" fontId="9" fillId="0" borderId="0" xfId="320" applyFont="1" applyFill="1" applyAlignment="1">
      <alignment vertical="center"/>
    </xf>
    <xf numFmtId="0" fontId="6" fillId="0" borderId="0" xfId="0" applyFont="1" applyFill="1" applyBorder="1">
      <alignment vertical="center"/>
    </xf>
    <xf numFmtId="0" fontId="23" fillId="0" borderId="0" xfId="0" applyFont="1" applyFill="1" applyBorder="1" applyAlignment="1">
      <alignment vertical="center"/>
    </xf>
    <xf numFmtId="0" fontId="9" fillId="0" borderId="18" xfId="320" applyFont="1" applyFill="1" applyBorder="1" applyAlignment="1">
      <alignment vertical="center"/>
    </xf>
    <xf numFmtId="178" fontId="21" fillId="0" borderId="0" xfId="320" applyNumberFormat="1" applyFont="1" applyFill="1" applyBorder="1" applyAlignment="1">
      <alignment vertical="center"/>
    </xf>
    <xf numFmtId="0" fontId="45" fillId="0" borderId="0" xfId="320" applyFont="1" applyFill="1" applyBorder="1" applyAlignment="1"/>
    <xf numFmtId="0" fontId="18" fillId="0" borderId="0" xfId="320" applyFont="1" applyFill="1" applyBorder="1" applyAlignment="1">
      <alignment horizontal="right"/>
    </xf>
    <xf numFmtId="0" fontId="45" fillId="0" borderId="14" xfId="320" applyFont="1" applyFill="1" applyBorder="1" applyAlignment="1"/>
    <xf numFmtId="0" fontId="9" fillId="0" borderId="14" xfId="320" applyFont="1" applyFill="1" applyBorder="1" applyAlignment="1">
      <alignment vertical="center"/>
    </xf>
    <xf numFmtId="0" fontId="44" fillId="0" borderId="21" xfId="320" applyFont="1" applyFill="1" applyBorder="1" applyAlignment="1"/>
    <xf numFmtId="0" fontId="44" fillId="0" borderId="11" xfId="320" applyFont="1" applyFill="1" applyBorder="1" applyAlignment="1"/>
    <xf numFmtId="0" fontId="9" fillId="0" borderId="0" xfId="320" applyFont="1" applyFill="1" applyAlignment="1"/>
    <xf numFmtId="0" fontId="46" fillId="0" borderId="10" xfId="320" applyFont="1" applyFill="1" applyBorder="1" applyAlignment="1">
      <alignment horizontal="center"/>
    </xf>
    <xf numFmtId="0" fontId="15" fillId="0" borderId="0" xfId="320" applyFont="1" applyFill="1" applyBorder="1" applyAlignment="1">
      <alignment horizontal="center" vertical="center" wrapText="1"/>
    </xf>
    <xf numFmtId="0" fontId="9" fillId="0" borderId="0" xfId="320" applyFont="1" applyFill="1" applyAlignment="1">
      <alignment horizontal="left" vertical="center"/>
    </xf>
    <xf numFmtId="0" fontId="46" fillId="0" borderId="23" xfId="320" applyFont="1" applyFill="1" applyBorder="1" applyAlignment="1">
      <alignment horizontal="center" vertical="center" wrapText="1"/>
    </xf>
    <xf numFmtId="0" fontId="46" fillId="0" borderId="13" xfId="320" applyFont="1" applyFill="1" applyBorder="1" applyAlignment="1">
      <alignment horizontal="center" vertical="center"/>
    </xf>
    <xf numFmtId="182" fontId="21" fillId="0" borderId="0" xfId="320" applyNumberFormat="1" applyFont="1" applyFill="1" applyBorder="1" applyAlignment="1">
      <alignment vertical="center"/>
    </xf>
    <xf numFmtId="182" fontId="21" fillId="0" borderId="0" xfId="320" applyNumberFormat="1" applyFont="1" applyFill="1" applyBorder="1" applyAlignment="1">
      <alignment horizontal="right" vertical="center" indent="1"/>
    </xf>
    <xf numFmtId="0" fontId="15" fillId="0" borderId="0" xfId="320" applyFont="1" applyFill="1" applyBorder="1" applyAlignment="1">
      <alignment horizontal="distributed" vertical="center"/>
    </xf>
    <xf numFmtId="181" fontId="21" fillId="0" borderId="0" xfId="320" applyNumberFormat="1" applyFont="1" applyFill="1" applyBorder="1" applyAlignment="1">
      <alignment horizontal="center" vertical="center"/>
    </xf>
    <xf numFmtId="183" fontId="21" fillId="0" borderId="0" xfId="320" applyNumberFormat="1" applyFont="1" applyFill="1" applyBorder="1" applyAlignment="1">
      <alignment horizontal="center" vertical="distributed"/>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320" applyFont="1" applyFill="1" applyBorder="1" applyAlignment="1">
      <alignment vertical="center"/>
    </xf>
    <xf numFmtId="0" fontId="0" fillId="0" borderId="0" xfId="320" applyFont="1" applyFill="1" applyAlignment="1">
      <alignment vertical="center"/>
    </xf>
    <xf numFmtId="0" fontId="42" fillId="0" borderId="12" xfId="0" applyFont="1" applyFill="1" applyBorder="1" applyAlignment="1">
      <alignment horizontal="distributed" vertical="center"/>
    </xf>
    <xf numFmtId="0" fontId="42" fillId="0" borderId="18" xfId="0" applyFont="1" applyFill="1" applyBorder="1" applyAlignment="1">
      <alignment horizontal="distributed" vertical="center"/>
    </xf>
    <xf numFmtId="0" fontId="42" fillId="0" borderId="15" xfId="0" applyFont="1" applyFill="1" applyBorder="1" applyAlignment="1">
      <alignment horizontal="distributed" vertical="center"/>
    </xf>
    <xf numFmtId="0" fontId="2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44" fillId="0" borderId="22" xfId="320" applyFont="1" applyFill="1" applyBorder="1" applyAlignment="1">
      <alignment vertical="center"/>
    </xf>
    <xf numFmtId="0" fontId="44" fillId="0" borderId="16" xfId="320" applyFont="1" applyFill="1" applyBorder="1" applyAlignment="1">
      <alignment horizontal="center" vertical="center" wrapText="1"/>
    </xf>
    <xf numFmtId="0" fontId="44" fillId="0" borderId="22" xfId="320" applyFont="1" applyFill="1" applyBorder="1" applyAlignment="1">
      <alignment horizontal="center" vertical="center" wrapText="1"/>
    </xf>
    <xf numFmtId="0" fontId="46" fillId="0" borderId="17" xfId="320" applyFont="1" applyFill="1" applyBorder="1" applyAlignment="1">
      <alignment horizontal="center" vertical="center"/>
    </xf>
    <xf numFmtId="0" fontId="46" fillId="0" borderId="13" xfId="0" applyFont="1" applyFill="1" applyBorder="1" applyAlignment="1">
      <alignment horizontal="center" vertical="center"/>
    </xf>
    <xf numFmtId="0" fontId="6" fillId="0" borderId="0" xfId="0" applyFont="1" applyFill="1" applyAlignment="1">
      <alignment vertical="center"/>
    </xf>
    <xf numFmtId="0" fontId="44" fillId="0" borderId="21" xfId="0" applyFont="1" applyFill="1" applyBorder="1" applyAlignment="1">
      <alignment horizontal="center" vertical="center"/>
    </xf>
    <xf numFmtId="0" fontId="44" fillId="0" borderId="18" xfId="0" applyFont="1" applyFill="1" applyBorder="1" applyAlignment="1">
      <alignment vertical="center"/>
    </xf>
    <xf numFmtId="0" fontId="44" fillId="0" borderId="24" xfId="0" applyFont="1" applyFill="1" applyBorder="1" applyAlignment="1">
      <alignment vertical="center"/>
    </xf>
    <xf numFmtId="0" fontId="44" fillId="0" borderId="15" xfId="0" applyFont="1" applyFill="1" applyBorder="1" applyAlignment="1">
      <alignment horizontal="center" vertical="center"/>
    </xf>
    <xf numFmtId="0" fontId="9" fillId="0" borderId="0" xfId="320" applyFont="1" applyFill="1" applyBorder="1" applyAlignment="1">
      <alignment horizontal="left" vertical="center"/>
    </xf>
    <xf numFmtId="176" fontId="9" fillId="0" borderId="0" xfId="320" applyNumberFormat="1" applyFont="1" applyFill="1" applyAlignment="1">
      <alignment horizontal="left" vertical="center"/>
    </xf>
    <xf numFmtId="176" fontId="9" fillId="0" borderId="0" xfId="320" applyNumberFormat="1" applyFont="1" applyFill="1" applyBorder="1" applyAlignment="1">
      <alignment horizontal="left" vertical="center"/>
    </xf>
    <xf numFmtId="178" fontId="23" fillId="0" borderId="18" xfId="0" applyNumberFormat="1" applyFont="1" applyFill="1" applyBorder="1">
      <alignment vertical="center"/>
    </xf>
    <xf numFmtId="178" fontId="23" fillId="0" borderId="15" xfId="0" applyNumberFormat="1" applyFont="1" applyFill="1" applyBorder="1">
      <alignment vertical="center"/>
    </xf>
    <xf numFmtId="0" fontId="45" fillId="0" borderId="14" xfId="320" applyFont="1" applyFill="1" applyBorder="1" applyAlignment="1">
      <alignment vertical="center"/>
    </xf>
    <xf numFmtId="0" fontId="45" fillId="0" borderId="0" xfId="320" applyFont="1" applyFill="1" applyBorder="1" applyAlignment="1">
      <alignment vertical="center"/>
    </xf>
    <xf numFmtId="180" fontId="9" fillId="0" borderId="0" xfId="320" applyNumberFormat="1" applyFont="1" applyFill="1" applyAlignment="1">
      <alignment vertical="center"/>
    </xf>
    <xf numFmtId="0" fontId="46" fillId="0" borderId="17" xfId="0" applyFont="1" applyFill="1" applyBorder="1" applyAlignment="1">
      <alignment horizontal="center" vertical="center"/>
    </xf>
    <xf numFmtId="0" fontId="44" fillId="0" borderId="11" xfId="320" applyFont="1" applyFill="1" applyBorder="1" applyAlignment="1">
      <alignment vertical="center"/>
    </xf>
    <xf numFmtId="0" fontId="0" fillId="0" borderId="18" xfId="320" applyFont="1" applyFill="1" applyBorder="1" applyAlignment="1">
      <alignment vertical="center"/>
    </xf>
    <xf numFmtId="0" fontId="9" fillId="0" borderId="15" xfId="320" applyFont="1" applyFill="1" applyBorder="1" applyAlignment="1">
      <alignment vertical="center"/>
    </xf>
    <xf numFmtId="0" fontId="11" fillId="0" borderId="0" xfId="320" applyFont="1" applyFill="1" applyBorder="1" applyAlignment="1">
      <alignment horizontal="center" vertical="center"/>
    </xf>
    <xf numFmtId="180" fontId="23" fillId="0" borderId="18" xfId="0" applyNumberFormat="1" applyFont="1" applyFill="1" applyBorder="1">
      <alignment vertical="center"/>
    </xf>
    <xf numFmtId="180" fontId="44" fillId="0" borderId="10" xfId="320" applyNumberFormat="1" applyFont="1" applyFill="1" applyBorder="1" applyAlignment="1">
      <alignment horizontal="right" vertical="center" indent="1"/>
    </xf>
    <xf numFmtId="180" fontId="44" fillId="0" borderId="11" xfId="320" applyNumberFormat="1" applyFont="1" applyFill="1" applyBorder="1" applyAlignment="1">
      <alignment vertical="center"/>
    </xf>
    <xf numFmtId="177" fontId="44" fillId="0" borderId="10" xfId="320" applyNumberFormat="1" applyFont="1" applyFill="1" applyBorder="1" applyAlignment="1">
      <alignment vertical="center"/>
    </xf>
    <xf numFmtId="177" fontId="44" fillId="0" borderId="11" xfId="320" applyNumberFormat="1" applyFont="1" applyFill="1" applyBorder="1" applyAlignment="1">
      <alignment vertical="center"/>
    </xf>
    <xf numFmtId="177" fontId="44" fillId="0" borderId="12" xfId="320" applyNumberFormat="1" applyFont="1" applyFill="1" applyBorder="1" applyAlignment="1">
      <alignment vertical="center"/>
    </xf>
    <xf numFmtId="180" fontId="44" fillId="0" borderId="12" xfId="320" applyNumberFormat="1" applyFont="1" applyFill="1" applyBorder="1" applyAlignment="1">
      <alignment vertical="center"/>
    </xf>
    <xf numFmtId="180" fontId="44" fillId="0" borderId="10" xfId="320" applyNumberFormat="1" applyFont="1" applyFill="1" applyBorder="1" applyAlignment="1">
      <alignment horizontal="center" vertical="center"/>
    </xf>
    <xf numFmtId="180" fontId="44" fillId="0" borderId="11" xfId="320" applyNumberFormat="1" applyFont="1" applyFill="1" applyBorder="1" applyAlignment="1">
      <alignment horizontal="center" vertical="center"/>
    </xf>
    <xf numFmtId="177" fontId="44" fillId="0" borderId="10" xfId="320" applyNumberFormat="1" applyFont="1" applyFill="1" applyBorder="1" applyAlignment="1">
      <alignment horizontal="right" vertical="center"/>
    </xf>
    <xf numFmtId="177" fontId="44" fillId="0" borderId="11" xfId="320" applyNumberFormat="1" applyFont="1" applyFill="1" applyBorder="1" applyAlignment="1">
      <alignment horizontal="right" vertical="center"/>
    </xf>
    <xf numFmtId="177"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center" vertical="center"/>
    </xf>
    <xf numFmtId="180" fontId="44" fillId="0" borderId="17" xfId="320" applyNumberFormat="1" applyFont="1" applyFill="1" applyBorder="1" applyAlignment="1">
      <alignment horizontal="center" vertical="center"/>
    </xf>
    <xf numFmtId="180" fontId="44" fillId="0" borderId="0" xfId="320" applyNumberFormat="1" applyFont="1" applyFill="1" applyBorder="1" applyAlignment="1">
      <alignment horizontal="center" vertical="center"/>
    </xf>
    <xf numFmtId="0" fontId="12" fillId="0" borderId="0" xfId="318" applyFont="1" applyFill="1" applyBorder="1" applyAlignment="1"/>
    <xf numFmtId="0" fontId="12" fillId="0" borderId="0" xfId="318" applyFont="1" applyFill="1" applyAlignment="1"/>
    <xf numFmtId="0" fontId="46" fillId="0" borderId="17" xfId="319" quotePrefix="1" applyFont="1" applyFill="1" applyBorder="1" applyAlignment="1">
      <alignment horizontal="left" vertical="center"/>
    </xf>
    <xf numFmtId="0" fontId="42" fillId="0" borderId="0" xfId="0" applyFont="1" applyFill="1" applyBorder="1" applyAlignment="1">
      <alignment vertical="center"/>
    </xf>
    <xf numFmtId="0" fontId="42" fillId="0" borderId="16" xfId="0" applyFont="1" applyFill="1" applyBorder="1" applyAlignment="1">
      <alignment horizontal="center" vertical="center"/>
    </xf>
    <xf numFmtId="0" fontId="42" fillId="0" borderId="19" xfId="0" applyFont="1" applyFill="1" applyBorder="1" applyAlignment="1">
      <alignment vertical="center"/>
    </xf>
    <xf numFmtId="0" fontId="42" fillId="0" borderId="12" xfId="0" applyFont="1" applyFill="1" applyBorder="1" applyAlignment="1">
      <alignment horizontal="left" vertical="center"/>
    </xf>
    <xf numFmtId="0" fontId="42" fillId="0" borderId="10" xfId="0" applyFont="1" applyFill="1" applyBorder="1" applyAlignment="1">
      <alignment horizontal="right" vertical="center"/>
    </xf>
    <xf numFmtId="0" fontId="42" fillId="0" borderId="12" xfId="0" applyFont="1" applyFill="1" applyBorder="1" applyAlignment="1">
      <alignment horizontal="right" vertical="center"/>
    </xf>
    <xf numFmtId="0" fontId="42" fillId="0" borderId="11" xfId="0" applyFont="1" applyFill="1" applyBorder="1" applyAlignment="1">
      <alignment horizontal="right" vertical="center"/>
    </xf>
    <xf numFmtId="0" fontId="42" fillId="0" borderId="18" xfId="0" applyFont="1" applyFill="1" applyBorder="1" applyAlignment="1">
      <alignment horizontal="left" vertical="center"/>
    </xf>
    <xf numFmtId="0" fontId="42" fillId="0" borderId="17" xfId="0" applyFont="1" applyFill="1" applyBorder="1" applyAlignment="1">
      <alignment horizontal="right" vertical="center"/>
    </xf>
    <xf numFmtId="0" fontId="42" fillId="0" borderId="18" xfId="0" applyFont="1" applyFill="1" applyBorder="1" applyAlignment="1">
      <alignment horizontal="right" vertical="center"/>
    </xf>
    <xf numFmtId="0" fontId="42" fillId="0" borderId="0" xfId="0" applyFont="1" applyFill="1" applyBorder="1" applyAlignment="1">
      <alignment horizontal="right" vertical="center"/>
    </xf>
    <xf numFmtId="0" fontId="42" fillId="0" borderId="0" xfId="0" applyFont="1" applyFill="1" applyBorder="1" applyAlignment="1">
      <alignment horizontal="distributed" vertical="center"/>
    </xf>
    <xf numFmtId="0" fontId="42" fillId="0" borderId="14" xfId="0" applyFont="1" applyFill="1" applyBorder="1" applyAlignment="1">
      <alignment horizontal="distributed" vertical="center"/>
    </xf>
    <xf numFmtId="0" fontId="42" fillId="0" borderId="15" xfId="0" applyFont="1" applyFill="1" applyBorder="1" applyAlignment="1">
      <alignment horizontal="distributed" vertical="center" indent="1"/>
    </xf>
    <xf numFmtId="3" fontId="42" fillId="0" borderId="13" xfId="317" applyNumberFormat="1" applyFont="1" applyFill="1" applyBorder="1" applyAlignment="1">
      <alignment vertical="center"/>
    </xf>
    <xf numFmtId="177" fontId="42" fillId="0" borderId="14" xfId="317" applyNumberFormat="1" applyFont="1" applyFill="1" applyBorder="1" applyAlignment="1">
      <alignment vertical="center"/>
    </xf>
    <xf numFmtId="177" fontId="42" fillId="0" borderId="15" xfId="317" applyNumberFormat="1" applyFont="1" applyFill="1" applyBorder="1" applyAlignment="1">
      <alignment vertical="center"/>
    </xf>
    <xf numFmtId="3" fontId="42" fillId="0" borderId="14" xfId="317" applyNumberFormat="1" applyFont="1" applyFill="1" applyBorder="1" applyAlignment="1">
      <alignment vertical="center"/>
    </xf>
    <xf numFmtId="0" fontId="11" fillId="0" borderId="0" xfId="0" applyFont="1" applyFill="1" applyAlignment="1">
      <alignment horizontal="distributed" vertical="center" indent="1"/>
    </xf>
    <xf numFmtId="0" fontId="58" fillId="0" borderId="0" xfId="0" applyFont="1" applyFill="1" applyAlignment="1">
      <alignment horizontal="centerContinuous" vertical="center"/>
    </xf>
    <xf numFmtId="0" fontId="17" fillId="0" borderId="0" xfId="0" quotePrefix="1" applyFont="1" applyFill="1" applyAlignment="1">
      <alignment horizontal="left" vertical="center"/>
    </xf>
    <xf numFmtId="0" fontId="9" fillId="0" borderId="0" xfId="0" quotePrefix="1" applyFont="1" applyFill="1" applyBorder="1" applyAlignment="1">
      <alignment horizontal="left" vertical="center"/>
    </xf>
    <xf numFmtId="0" fontId="9" fillId="0" borderId="14" xfId="0" quotePrefix="1" applyFont="1" applyFill="1" applyBorder="1" applyAlignment="1">
      <alignment horizontal="left" vertical="center"/>
    </xf>
    <xf numFmtId="0" fontId="9" fillId="0" borderId="14" xfId="0" applyFont="1" applyFill="1" applyBorder="1" applyAlignment="1">
      <alignment vertical="center"/>
    </xf>
    <xf numFmtId="0" fontId="42" fillId="0" borderId="21" xfId="0" applyFont="1" applyFill="1" applyBorder="1" applyAlignment="1">
      <alignment vertical="center"/>
    </xf>
    <xf numFmtId="0" fontId="42" fillId="0" borderId="22" xfId="0" applyFont="1" applyFill="1" applyBorder="1" applyAlignment="1">
      <alignment vertical="center"/>
    </xf>
    <xf numFmtId="0" fontId="42" fillId="0" borderId="17" xfId="0" quotePrefix="1" applyFont="1" applyFill="1" applyBorder="1" applyAlignment="1">
      <alignment horizontal="centerContinuous" vertical="center"/>
    </xf>
    <xf numFmtId="0" fontId="42" fillId="0" borderId="18" xfId="0" applyFont="1" applyFill="1" applyBorder="1" applyAlignment="1">
      <alignment horizontal="centerContinuous" vertical="center"/>
    </xf>
    <xf numFmtId="0" fontId="42" fillId="0" borderId="0" xfId="0" applyFont="1" applyFill="1" applyBorder="1" applyAlignment="1">
      <alignment horizontal="centerContinuous" vertical="center"/>
    </xf>
    <xf numFmtId="0" fontId="42" fillId="0" borderId="15" xfId="0" applyFont="1" applyFill="1" applyBorder="1" applyAlignment="1">
      <alignment horizontal="center" vertical="center"/>
    </xf>
    <xf numFmtId="0" fontId="42" fillId="0" borderId="14" xfId="0" applyFont="1" applyFill="1" applyBorder="1" applyAlignment="1">
      <alignment vertical="center"/>
    </xf>
    <xf numFmtId="0" fontId="42" fillId="0" borderId="16" xfId="0" quotePrefix="1" applyFont="1" applyFill="1" applyBorder="1" applyAlignment="1">
      <alignment horizontal="center" vertical="center"/>
    </xf>
    <xf numFmtId="177" fontId="42" fillId="0" borderId="12" xfId="0" applyNumberFormat="1" applyFont="1" applyFill="1" applyBorder="1" applyAlignment="1">
      <alignment horizontal="right" vertical="center"/>
    </xf>
    <xf numFmtId="0" fontId="42" fillId="0" borderId="12" xfId="0" quotePrefix="1" applyFont="1" applyFill="1" applyBorder="1" applyAlignment="1">
      <alignment horizontal="right" vertical="center"/>
    </xf>
    <xf numFmtId="0" fontId="42" fillId="0" borderId="0" xfId="0" applyFont="1" applyFill="1" applyBorder="1" applyAlignment="1">
      <alignment horizontal="left" vertical="center"/>
    </xf>
    <xf numFmtId="177" fontId="42" fillId="0" borderId="18" xfId="0" applyNumberFormat="1" applyFont="1" applyFill="1" applyBorder="1" applyAlignment="1">
      <alignment horizontal="right" vertical="center"/>
    </xf>
    <xf numFmtId="0" fontId="42" fillId="0" borderId="18" xfId="0" quotePrefix="1" applyFont="1" applyFill="1" applyBorder="1" applyAlignment="1">
      <alignment horizontal="right" vertical="center"/>
    </xf>
    <xf numFmtId="0" fontId="42" fillId="0" borderId="18" xfId="0" applyFont="1" applyFill="1" applyBorder="1" applyAlignment="1">
      <alignment horizontal="distributed" vertical="distributed" indent="1"/>
    </xf>
    <xf numFmtId="185" fontId="0" fillId="0" borderId="17"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0" fontId="8" fillId="0" borderId="0" xfId="0" applyFont="1" applyFill="1" applyBorder="1" applyAlignment="1">
      <alignment vertical="center"/>
    </xf>
    <xf numFmtId="185" fontId="8" fillId="0" borderId="0" xfId="0" applyNumberFormat="1" applyFont="1" applyFill="1" applyBorder="1" applyAlignment="1">
      <alignment vertical="center"/>
    </xf>
    <xf numFmtId="185" fontId="8" fillId="0" borderId="0" xfId="0" applyNumberFormat="1" applyFont="1" applyFill="1" applyAlignment="1">
      <alignment vertical="center"/>
    </xf>
    <xf numFmtId="185" fontId="8" fillId="0" borderId="0" xfId="0" applyNumberFormat="1" applyFont="1" applyFill="1" applyAlignment="1">
      <alignment horizontal="centerContinuous" vertical="center"/>
    </xf>
    <xf numFmtId="185" fontId="42" fillId="0" borderId="14" xfId="0" applyNumberFormat="1" applyFont="1" applyFill="1" applyBorder="1" applyAlignment="1">
      <alignment vertical="center"/>
    </xf>
    <xf numFmtId="185" fontId="42" fillId="0" borderId="16" xfId="0" applyNumberFormat="1" applyFont="1" applyFill="1" applyBorder="1" applyAlignment="1">
      <alignment horizontal="center" vertical="center"/>
    </xf>
    <xf numFmtId="185" fontId="42" fillId="0" borderId="19" xfId="0" applyNumberFormat="1" applyFont="1" applyFill="1" applyBorder="1" applyAlignment="1">
      <alignment horizontal="center" vertical="center"/>
    </xf>
    <xf numFmtId="185" fontId="42" fillId="0" borderId="22" xfId="0" quotePrefix="1" applyNumberFormat="1" applyFont="1" applyFill="1" applyBorder="1" applyAlignment="1">
      <alignment horizontal="center" vertical="center"/>
    </xf>
    <xf numFmtId="185" fontId="42" fillId="0" borderId="13" xfId="0" applyNumberFormat="1" applyFont="1" applyFill="1" applyBorder="1" applyAlignment="1">
      <alignment horizontal="center" vertical="center"/>
    </xf>
    <xf numFmtId="185" fontId="42" fillId="0" borderId="16" xfId="0" quotePrefix="1" applyNumberFormat="1" applyFont="1" applyFill="1" applyBorder="1" applyAlignment="1">
      <alignment horizontal="center" vertical="center"/>
    </xf>
    <xf numFmtId="185" fontId="42" fillId="0" borderId="0" xfId="0" applyNumberFormat="1" applyFont="1" applyFill="1" applyBorder="1" applyAlignment="1">
      <alignment horizontal="right" vertical="center"/>
    </xf>
    <xf numFmtId="185" fontId="42" fillId="0" borderId="17" xfId="0" applyNumberFormat="1" applyFont="1" applyFill="1" applyBorder="1" applyAlignment="1">
      <alignment horizontal="right" vertical="center"/>
    </xf>
    <xf numFmtId="185" fontId="42" fillId="0" borderId="18" xfId="0" applyNumberFormat="1" applyFont="1" applyFill="1" applyBorder="1" applyAlignment="1">
      <alignment horizontal="right" vertical="center"/>
    </xf>
    <xf numFmtId="185" fontId="0" fillId="0" borderId="18" xfId="0" applyNumberFormat="1" applyFont="1" applyFill="1" applyBorder="1" applyAlignment="1">
      <alignment horizontal="right" vertical="center"/>
    </xf>
    <xf numFmtId="0" fontId="42" fillId="0" borderId="15" xfId="0" applyFont="1" applyFill="1" applyBorder="1" applyAlignment="1">
      <alignment horizontal="distributed" vertical="distributed" indent="1"/>
    </xf>
    <xf numFmtId="3" fontId="0" fillId="0" borderId="13" xfId="317" applyNumberFormat="1" applyFont="1" applyFill="1" applyBorder="1" applyAlignment="1">
      <alignment vertical="center"/>
    </xf>
    <xf numFmtId="177" fontId="0" fillId="0" borderId="14" xfId="317" applyNumberFormat="1" applyFont="1" applyFill="1" applyBorder="1" applyAlignment="1">
      <alignment vertical="center"/>
    </xf>
    <xf numFmtId="177" fontId="0" fillId="0" borderId="15" xfId="317" applyNumberFormat="1" applyFont="1" applyFill="1" applyBorder="1" applyAlignment="1">
      <alignment vertical="center"/>
    </xf>
    <xf numFmtId="3" fontId="0" fillId="0" borderId="14" xfId="317" applyNumberFormat="1" applyFont="1" applyFill="1" applyBorder="1" applyAlignment="1">
      <alignment vertical="center"/>
    </xf>
    <xf numFmtId="2" fontId="0" fillId="0" borderId="14" xfId="317" applyNumberFormat="1" applyFont="1" applyFill="1" applyBorder="1" applyAlignment="1">
      <alignment vertical="center"/>
    </xf>
    <xf numFmtId="179" fontId="0" fillId="0" borderId="15" xfId="317" applyNumberFormat="1" applyFont="1" applyFill="1" applyBorder="1" applyAlignment="1">
      <alignment vertical="center"/>
    </xf>
    <xf numFmtId="2" fontId="0" fillId="0" borderId="13" xfId="317" applyNumberFormat="1" applyFont="1" applyFill="1" applyBorder="1" applyAlignment="1">
      <alignment vertical="center"/>
    </xf>
    <xf numFmtId="0" fontId="59" fillId="0" borderId="0" xfId="320" applyFont="1" applyFill="1" applyAlignment="1">
      <alignment vertical="center"/>
    </xf>
    <xf numFmtId="0" fontId="23" fillId="0" borderId="0" xfId="320" quotePrefix="1" applyFont="1" applyFill="1" applyAlignment="1">
      <alignment vertical="center"/>
    </xf>
    <xf numFmtId="0" fontId="23" fillId="0" borderId="0" xfId="320" applyFont="1" applyFill="1" applyAlignment="1">
      <alignment vertical="center"/>
    </xf>
    <xf numFmtId="0" fontId="52" fillId="0" borderId="0" xfId="320" applyFont="1" applyFill="1" applyAlignment="1">
      <alignment vertical="center"/>
    </xf>
    <xf numFmtId="0" fontId="52" fillId="0" borderId="0" xfId="320" applyFont="1" applyFill="1" applyBorder="1" applyAlignment="1">
      <alignment vertical="center"/>
    </xf>
    <xf numFmtId="0" fontId="52" fillId="0" borderId="0" xfId="320" quotePrefix="1" applyFont="1" applyFill="1" applyAlignment="1">
      <alignment vertical="center"/>
    </xf>
    <xf numFmtId="0" fontId="60" fillId="0" borderId="0" xfId="320" applyFont="1" applyFill="1" applyAlignment="1">
      <alignment horizontal="right" vertical="center"/>
    </xf>
    <xf numFmtId="0" fontId="44" fillId="0" borderId="0" xfId="320" applyFont="1" applyFill="1" applyBorder="1" applyAlignment="1">
      <alignment horizontal="right"/>
    </xf>
    <xf numFmtId="177" fontId="52" fillId="0" borderId="16" xfId="320" applyNumberFormat="1" applyFont="1" applyFill="1" applyBorder="1" applyAlignment="1">
      <alignment vertical="center"/>
    </xf>
    <xf numFmtId="0" fontId="57" fillId="0" borderId="0" xfId="0" applyFont="1" applyFill="1" applyAlignment="1">
      <alignment vertical="center"/>
    </xf>
    <xf numFmtId="0" fontId="44" fillId="0" borderId="0" xfId="0" applyFont="1" applyFill="1" applyAlignment="1">
      <alignment vertical="center"/>
    </xf>
    <xf numFmtId="0" fontId="55" fillId="0" borderId="0" xfId="0" applyFont="1" applyFill="1" applyBorder="1" applyAlignment="1">
      <alignment vertical="center"/>
    </xf>
    <xf numFmtId="0" fontId="51" fillId="0" borderId="0" xfId="0" applyFont="1" applyFill="1" applyBorder="1" applyAlignment="1">
      <alignment horizontal="center" vertical="center" wrapText="1"/>
    </xf>
    <xf numFmtId="0" fontId="51" fillId="0" borderId="0" xfId="0" applyFont="1" applyFill="1" applyBorder="1" applyAlignment="1">
      <alignment horizontal="center" vertical="distributed" wrapText="1"/>
    </xf>
    <xf numFmtId="0" fontId="52" fillId="0" borderId="0" xfId="0" applyFont="1" applyFill="1" applyAlignment="1">
      <alignment vertical="center"/>
    </xf>
    <xf numFmtId="0" fontId="51" fillId="0" borderId="0" xfId="0" applyFont="1" applyFill="1" applyAlignment="1">
      <alignment horizontal="left" vertical="center"/>
    </xf>
    <xf numFmtId="0" fontId="53" fillId="0" borderId="0" xfId="0" applyFont="1" applyFill="1" applyBorder="1" applyAlignment="1">
      <alignment vertical="distributed" wrapText="1"/>
    </xf>
    <xf numFmtId="0" fontId="42" fillId="0" borderId="0" xfId="0" applyFont="1" applyFill="1" applyBorder="1" applyAlignment="1">
      <alignment horizontal="center" vertical="distributed" wrapText="1"/>
    </xf>
    <xf numFmtId="0" fontId="49" fillId="0" borderId="0" xfId="0" applyFont="1" applyFill="1" applyBorder="1" applyAlignment="1">
      <alignment horizontal="left" vertical="center" wrapText="1"/>
    </xf>
    <xf numFmtId="0" fontId="49" fillId="0" borderId="0" xfId="0" applyFont="1" applyFill="1" applyBorder="1" applyAlignment="1">
      <alignment vertical="distributed" wrapText="1"/>
    </xf>
    <xf numFmtId="38" fontId="23" fillId="0" borderId="17" xfId="98" applyFont="1" applyFill="1" applyBorder="1" applyAlignment="1">
      <alignment horizontal="right" vertical="center"/>
    </xf>
    <xf numFmtId="177" fontId="23" fillId="0" borderId="17" xfId="0" applyNumberFormat="1" applyFont="1" applyFill="1" applyBorder="1" applyAlignment="1">
      <alignment horizontal="right" vertical="center"/>
    </xf>
    <xf numFmtId="177" fontId="23" fillId="0" borderId="18" xfId="0" applyNumberFormat="1" applyFont="1" applyFill="1" applyBorder="1" applyAlignment="1">
      <alignment horizontal="right" vertical="center"/>
    </xf>
    <xf numFmtId="177" fontId="23" fillId="0" borderId="0" xfId="0" applyNumberFormat="1" applyFont="1" applyFill="1" applyBorder="1" applyAlignment="1">
      <alignment horizontal="right"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0" fillId="0" borderId="0" xfId="0" applyFont="1" applyFill="1" applyAlignment="1">
      <alignment vertical="center"/>
    </xf>
    <xf numFmtId="0" fontId="7" fillId="0" borderId="0" xfId="0" applyFont="1" applyFill="1" applyAlignment="1">
      <alignment horizontal="center" vertical="center"/>
    </xf>
    <xf numFmtId="0" fontId="23" fillId="0" borderId="10" xfId="0" applyFont="1" applyFill="1" applyBorder="1">
      <alignment vertical="center"/>
    </xf>
    <xf numFmtId="0" fontId="23" fillId="0" borderId="11" xfId="0" applyFont="1" applyFill="1" applyBorder="1">
      <alignment vertical="center"/>
    </xf>
    <xf numFmtId="0" fontId="23" fillId="0" borderId="12" xfId="0" applyFont="1" applyFill="1" applyBorder="1">
      <alignment vertical="center"/>
    </xf>
    <xf numFmtId="0" fontId="15" fillId="0" borderId="13" xfId="0" applyFont="1" applyFill="1" applyBorder="1">
      <alignment vertical="center"/>
    </xf>
    <xf numFmtId="0" fontId="15" fillId="0" borderId="14" xfId="0" applyFont="1" applyFill="1" applyBorder="1">
      <alignment vertical="center"/>
    </xf>
    <xf numFmtId="0" fontId="23" fillId="0" borderId="15" xfId="0" applyFont="1" applyFill="1" applyBorder="1">
      <alignment vertical="center"/>
    </xf>
    <xf numFmtId="0" fontId="8" fillId="0" borderId="0" xfId="318" applyFont="1" applyFill="1" applyAlignment="1"/>
    <xf numFmtId="0" fontId="9" fillId="0" borderId="0" xfId="318" applyFont="1" applyFill="1" applyAlignment="1"/>
    <xf numFmtId="14" fontId="9" fillId="0" borderId="0" xfId="318" applyNumberFormat="1" applyFont="1" applyFill="1" applyAlignment="1"/>
    <xf numFmtId="0" fontId="6" fillId="0" borderId="0" xfId="318" applyFont="1" applyFill="1" applyAlignment="1"/>
    <xf numFmtId="0" fontId="44" fillId="0" borderId="0" xfId="318" applyFont="1" applyFill="1" applyAlignment="1">
      <alignment vertical="center"/>
    </xf>
    <xf numFmtId="0" fontId="44" fillId="0" borderId="0" xfId="318" applyFont="1" applyFill="1" applyAlignment="1"/>
    <xf numFmtId="0" fontId="44" fillId="0" borderId="0" xfId="0" applyFont="1" applyFill="1" applyAlignment="1"/>
    <xf numFmtId="0" fontId="0" fillId="0" borderId="0" xfId="318" applyFont="1" applyFill="1" applyAlignment="1"/>
    <xf numFmtId="0" fontId="6" fillId="0" borderId="0" xfId="318" applyFont="1" applyFill="1" applyBorder="1" applyAlignment="1"/>
    <xf numFmtId="0" fontId="45" fillId="0" borderId="0" xfId="318" applyFont="1" applyFill="1" applyAlignment="1"/>
    <xf numFmtId="0" fontId="5" fillId="0" borderId="14" xfId="0" applyFont="1" applyFill="1" applyBorder="1" applyAlignment="1">
      <alignment horizontal="left" vertical="center"/>
    </xf>
    <xf numFmtId="0" fontId="5" fillId="0" borderId="14" xfId="0" quotePrefix="1" applyFont="1" applyFill="1" applyBorder="1" applyAlignment="1">
      <alignment horizontal="left" vertical="center"/>
    </xf>
    <xf numFmtId="0" fontId="42" fillId="0" borderId="11" xfId="0" applyFont="1" applyFill="1" applyBorder="1" applyAlignment="1">
      <alignment vertical="center"/>
    </xf>
    <xf numFmtId="0" fontId="13" fillId="0" borderId="0" xfId="320" applyFont="1" applyFill="1" applyAlignment="1">
      <alignment vertical="center"/>
    </xf>
    <xf numFmtId="0" fontId="15" fillId="0" borderId="0" xfId="320" applyFont="1" applyFill="1" applyBorder="1" applyAlignment="1">
      <alignment horizontal="left" vertical="center"/>
    </xf>
    <xf numFmtId="0" fontId="9" fillId="0" borderId="12" xfId="320" applyFont="1" applyFill="1" applyBorder="1" applyAlignment="1">
      <alignment vertical="center"/>
    </xf>
    <xf numFmtId="14" fontId="9" fillId="0" borderId="0" xfId="320" applyNumberFormat="1" applyFont="1" applyFill="1" applyAlignment="1">
      <alignment vertical="center"/>
    </xf>
    <xf numFmtId="0" fontId="45" fillId="0" borderId="0" xfId="320" applyFont="1" applyFill="1" applyAlignment="1">
      <alignment vertical="center"/>
    </xf>
    <xf numFmtId="0" fontId="43" fillId="0" borderId="0" xfId="320" applyFont="1" applyFill="1" applyBorder="1" applyAlignment="1">
      <alignment vertical="center"/>
    </xf>
    <xf numFmtId="0" fontId="43" fillId="0" borderId="14" xfId="320" applyFont="1" applyFill="1" applyBorder="1" applyAlignment="1">
      <alignment vertical="center"/>
    </xf>
    <xf numFmtId="0" fontId="15" fillId="0" borderId="0" xfId="320" applyFont="1" applyFill="1" applyBorder="1" applyAlignment="1">
      <alignment vertical="center"/>
    </xf>
    <xf numFmtId="177" fontId="23" fillId="0" borderId="0" xfId="0" applyNumberFormat="1" applyFont="1" applyFill="1" applyBorder="1">
      <alignment vertical="center"/>
    </xf>
    <xf numFmtId="178" fontId="23" fillId="0" borderId="0" xfId="317" applyNumberFormat="1" applyFont="1" applyFill="1" applyBorder="1" applyAlignment="1">
      <alignment horizontal="right" vertical="center"/>
    </xf>
    <xf numFmtId="179" fontId="23" fillId="0" borderId="0" xfId="0" applyNumberFormat="1" applyFont="1" applyFill="1" applyBorder="1" applyAlignment="1">
      <alignment horizontal="right" vertical="center"/>
    </xf>
    <xf numFmtId="179" fontId="23" fillId="0" borderId="18" xfId="0" applyNumberFormat="1" applyFont="1" applyFill="1" applyBorder="1" applyAlignment="1">
      <alignment horizontal="right" vertical="center"/>
    </xf>
    <xf numFmtId="0" fontId="6" fillId="0" borderId="0" xfId="0" applyFont="1" applyFill="1" applyAlignment="1">
      <alignment horizontal="left" vertical="center"/>
    </xf>
    <xf numFmtId="0" fontId="18" fillId="0" borderId="0" xfId="320" applyFont="1" applyFill="1" applyAlignment="1"/>
    <xf numFmtId="176" fontId="9" fillId="0" borderId="0" xfId="320" applyNumberFormat="1" applyFont="1" applyFill="1" applyAlignment="1">
      <alignment vertical="center"/>
    </xf>
    <xf numFmtId="176" fontId="15" fillId="0" borderId="0" xfId="320" applyNumberFormat="1" applyFont="1" applyFill="1" applyBorder="1" applyAlignment="1">
      <alignment horizontal="left" vertical="center"/>
    </xf>
    <xf numFmtId="176" fontId="15" fillId="0" borderId="0" xfId="320" applyNumberFormat="1" applyFont="1" applyFill="1" applyBorder="1" applyAlignment="1">
      <alignment vertical="center"/>
    </xf>
    <xf numFmtId="180" fontId="23" fillId="0" borderId="0" xfId="0" applyNumberFormat="1" applyFont="1" applyFill="1" applyBorder="1">
      <alignment vertical="center"/>
    </xf>
    <xf numFmtId="38" fontId="23" fillId="0" borderId="0" xfId="98" applyFont="1" applyFill="1" applyBorder="1" applyAlignment="1">
      <alignment horizontal="right" vertical="center"/>
    </xf>
    <xf numFmtId="180" fontId="23" fillId="0" borderId="14" xfId="0" applyNumberFormat="1" applyFont="1" applyFill="1" applyBorder="1">
      <alignment vertical="center"/>
    </xf>
    <xf numFmtId="0" fontId="44" fillId="0" borderId="18" xfId="320" applyFont="1" applyFill="1" applyBorder="1" applyAlignment="1">
      <alignment horizontal="left" vertical="center"/>
    </xf>
    <xf numFmtId="0" fontId="44" fillId="0" borderId="15" xfId="320" applyFont="1" applyFill="1" applyBorder="1" applyAlignment="1">
      <alignment horizontal="left" vertical="center"/>
    </xf>
    <xf numFmtId="177" fontId="23" fillId="0" borderId="18" xfId="0" applyNumberFormat="1" applyFont="1" applyFill="1" applyBorder="1">
      <alignment vertical="center"/>
    </xf>
    <xf numFmtId="177" fontId="23" fillId="0" borderId="14" xfId="0" applyNumberFormat="1" applyFont="1" applyFill="1" applyBorder="1">
      <alignment vertical="center"/>
    </xf>
    <xf numFmtId="177" fontId="23" fillId="0" borderId="15" xfId="0" applyNumberFormat="1" applyFont="1" applyFill="1" applyBorder="1">
      <alignment vertical="center"/>
    </xf>
    <xf numFmtId="177" fontId="23" fillId="0" borderId="17" xfId="0" applyNumberFormat="1" applyFont="1" applyFill="1" applyBorder="1">
      <alignment vertical="center"/>
    </xf>
    <xf numFmtId="177" fontId="23" fillId="0" borderId="13" xfId="0" applyNumberFormat="1" applyFont="1" applyFill="1" applyBorder="1">
      <alignment vertical="center"/>
    </xf>
    <xf numFmtId="0" fontId="42" fillId="0" borderId="17" xfId="0" applyFont="1" applyFill="1" applyBorder="1" applyAlignment="1">
      <alignment vertical="center"/>
    </xf>
    <xf numFmtId="0" fontId="42" fillId="0" borderId="17" xfId="0" applyFont="1" applyFill="1" applyBorder="1" applyAlignment="1">
      <alignment horizontal="left" vertical="center"/>
    </xf>
    <xf numFmtId="0" fontId="42" fillId="0" borderId="17" xfId="0" applyFont="1" applyFill="1" applyBorder="1" applyAlignment="1">
      <alignment horizontal="distributed" vertical="center"/>
    </xf>
    <xf numFmtId="0" fontId="42" fillId="0" borderId="13" xfId="0" applyFont="1" applyFill="1" applyBorder="1" applyAlignment="1">
      <alignment horizontal="distributed" vertical="center"/>
    </xf>
    <xf numFmtId="185" fontId="42" fillId="0" borderId="21" xfId="0" applyNumberFormat="1" applyFont="1" applyFill="1" applyBorder="1" applyAlignment="1">
      <alignment vertical="center"/>
    </xf>
    <xf numFmtId="185" fontId="42" fillId="0" borderId="12" xfId="0" applyNumberFormat="1" applyFont="1" applyFill="1" applyBorder="1" applyAlignment="1">
      <alignment vertical="center"/>
    </xf>
    <xf numFmtId="185" fontId="42" fillId="0" borderId="17" xfId="0" quotePrefix="1" applyNumberFormat="1" applyFont="1" applyFill="1" applyBorder="1" applyAlignment="1">
      <alignment horizontal="centerContinuous" vertical="center"/>
    </xf>
    <xf numFmtId="185" fontId="42" fillId="0" borderId="18" xfId="0" applyNumberFormat="1" applyFont="1" applyFill="1" applyBorder="1" applyAlignment="1">
      <alignment horizontal="centerContinuous" vertical="center"/>
    </xf>
    <xf numFmtId="185" fontId="42" fillId="0" borderId="0" xfId="0" applyNumberFormat="1" applyFont="1" applyFill="1" applyBorder="1" applyAlignment="1">
      <alignment horizontal="centerContinuous" vertical="center"/>
    </xf>
    <xf numFmtId="185" fontId="42" fillId="0" borderId="22" xfId="0" applyNumberFormat="1" applyFont="1" applyFill="1" applyBorder="1" applyAlignment="1">
      <alignment horizontal="centerContinuous" vertical="center"/>
    </xf>
    <xf numFmtId="186" fontId="5" fillId="0" borderId="0" xfId="320" applyNumberFormat="1" applyFont="1" applyFill="1" applyBorder="1" applyProtection="1">
      <protection locked="0"/>
    </xf>
    <xf numFmtId="0" fontId="61" fillId="0" borderId="0" xfId="318" applyFont="1" applyFill="1" applyAlignment="1"/>
    <xf numFmtId="0" fontId="51" fillId="0" borderId="0" xfId="318" applyFont="1" applyFill="1" applyAlignment="1"/>
    <xf numFmtId="184" fontId="61" fillId="0" borderId="0" xfId="318" applyNumberFormat="1" applyFont="1" applyFill="1" applyAlignment="1"/>
    <xf numFmtId="3" fontId="51" fillId="0" borderId="17" xfId="226" applyNumberFormat="1" applyFont="1" applyFill="1" applyBorder="1" applyAlignment="1">
      <alignment horizontal="right" vertical="center"/>
    </xf>
    <xf numFmtId="177" fontId="51" fillId="0" borderId="0" xfId="226" applyNumberFormat="1" applyFont="1" applyFill="1" applyBorder="1" applyAlignment="1">
      <alignment horizontal="right" vertical="center"/>
    </xf>
    <xf numFmtId="177" fontId="51" fillId="0" borderId="18" xfId="226"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18" xfId="0" applyNumberFormat="1" applyFont="1" applyFill="1" applyBorder="1" applyAlignment="1">
      <alignment horizontal="right" vertical="center"/>
    </xf>
    <xf numFmtId="3" fontId="0" fillId="0" borderId="17" xfId="0" applyNumberFormat="1" applyFont="1" applyFill="1" applyBorder="1" applyAlignment="1">
      <alignment horizontal="right" vertical="center"/>
    </xf>
    <xf numFmtId="4"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2" fontId="0" fillId="0" borderId="17"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38" fontId="23" fillId="0" borderId="24" xfId="98" applyFont="1" applyFill="1" applyBorder="1" applyAlignment="1">
      <alignment horizontal="right" vertical="center"/>
    </xf>
    <xf numFmtId="0" fontId="46" fillId="0" borderId="14" xfId="319" quotePrefix="1" applyFont="1" applyFill="1" applyBorder="1" applyAlignment="1">
      <alignment vertical="center"/>
    </xf>
    <xf numFmtId="0" fontId="51" fillId="0" borderId="0" xfId="0" applyFont="1" applyFill="1" applyAlignment="1">
      <alignment vertical="center"/>
    </xf>
    <xf numFmtId="0" fontId="51" fillId="0" borderId="0" xfId="0" applyFont="1" applyFill="1" applyAlignment="1">
      <alignment vertical="center" wrapText="1"/>
    </xf>
    <xf numFmtId="188" fontId="23" fillId="0" borderId="17" xfId="98" applyNumberFormat="1" applyFont="1" applyFill="1" applyBorder="1" applyAlignment="1">
      <alignment horizontal="right" vertical="center"/>
    </xf>
    <xf numFmtId="0" fontId="62" fillId="0" borderId="0" xfId="82" applyFont="1" applyFill="1" applyAlignment="1" applyProtection="1">
      <alignment vertical="center"/>
    </xf>
    <xf numFmtId="0" fontId="51" fillId="0" borderId="18" xfId="0" applyFont="1" applyFill="1" applyBorder="1" applyAlignment="1">
      <alignment vertical="center"/>
    </xf>
    <xf numFmtId="0" fontId="0" fillId="0" borderId="18" xfId="0" applyFont="1" applyFill="1" applyBorder="1" applyAlignment="1">
      <alignment vertical="center"/>
    </xf>
    <xf numFmtId="0" fontId="6" fillId="0" borderId="0" xfId="0" applyFont="1" applyFill="1" applyBorder="1" applyAlignment="1">
      <alignment horizontal="left" vertical="distributed" wrapText="1"/>
    </xf>
    <xf numFmtId="0" fontId="6" fillId="0" borderId="0" xfId="0" applyFont="1" applyFill="1" applyBorder="1" applyAlignment="1">
      <alignment vertical="distributed" wrapText="1"/>
    </xf>
    <xf numFmtId="0" fontId="6" fillId="0" borderId="14" xfId="0" applyFont="1" applyFill="1" applyBorder="1" applyAlignment="1">
      <alignment vertical="center"/>
    </xf>
    <xf numFmtId="0" fontId="63" fillId="0" borderId="14" xfId="0" applyFont="1" applyFill="1" applyBorder="1" applyAlignment="1">
      <alignment vertical="center"/>
    </xf>
    <xf numFmtId="0" fontId="0" fillId="0" borderId="15" xfId="0" applyFont="1" applyFill="1" applyBorder="1" applyAlignment="1">
      <alignment vertical="center"/>
    </xf>
    <xf numFmtId="58" fontId="64" fillId="0" borderId="0" xfId="0" applyNumberFormat="1" applyFont="1" applyFill="1" applyAlignment="1">
      <alignment vertical="center"/>
    </xf>
    <xf numFmtId="0" fontId="65" fillId="0" borderId="0" xfId="0" applyFont="1" applyFill="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17" xfId="0" applyFont="1" applyFill="1" applyBorder="1" applyAlignment="1">
      <alignment vertical="center"/>
    </xf>
    <xf numFmtId="0" fontId="12" fillId="0" borderId="0" xfId="0" applyFont="1" applyFill="1" applyBorder="1" applyAlignment="1">
      <alignment vertical="center"/>
    </xf>
    <xf numFmtId="0" fontId="0" fillId="0" borderId="0" xfId="0" applyFont="1" applyFill="1" applyAlignment="1">
      <alignment horizontal="center" vertical="center"/>
    </xf>
    <xf numFmtId="0" fontId="51" fillId="0" borderId="0" xfId="0" applyFont="1" applyFill="1" applyBorder="1" applyAlignment="1">
      <alignment vertical="distributed" wrapText="1"/>
    </xf>
    <xf numFmtId="0" fontId="52" fillId="0" borderId="0" xfId="0" applyFont="1" applyFill="1" applyBorder="1" applyAlignment="1">
      <alignment vertical="distributed" wrapText="1"/>
    </xf>
    <xf numFmtId="0" fontId="52" fillId="0" borderId="18" xfId="0" applyFont="1" applyFill="1" applyBorder="1" applyAlignment="1">
      <alignment vertical="distributed" wrapText="1"/>
    </xf>
    <xf numFmtId="0" fontId="0" fillId="0" borderId="13" xfId="0" applyFont="1" applyFill="1" applyBorder="1" applyAlignment="1">
      <alignment vertical="center"/>
    </xf>
    <xf numFmtId="0" fontId="68" fillId="0" borderId="0" xfId="0" applyFont="1" applyFill="1" applyAlignment="1">
      <alignment vertical="center"/>
    </xf>
    <xf numFmtId="0" fontId="7" fillId="0" borderId="0" xfId="0" applyFont="1" applyFill="1" applyAlignment="1">
      <alignment vertical="center"/>
    </xf>
    <xf numFmtId="14" fontId="0" fillId="0" borderId="0" xfId="0" applyNumberFormat="1" applyFont="1" applyFill="1">
      <alignment vertical="center"/>
    </xf>
    <xf numFmtId="0" fontId="65" fillId="0" borderId="0" xfId="318" applyFont="1" applyFill="1" applyBorder="1" applyAlignment="1">
      <alignment horizontal="center"/>
    </xf>
    <xf numFmtId="0" fontId="13" fillId="0" borderId="0" xfId="320" applyFont="1" applyFill="1" applyBorder="1"/>
    <xf numFmtId="0" fontId="0" fillId="0" borderId="0" xfId="0" applyFont="1" applyFill="1" applyAlignment="1">
      <alignment horizontal="centerContinuous" vertical="center"/>
    </xf>
    <xf numFmtId="0" fontId="13" fillId="0" borderId="11" xfId="320" applyFont="1" applyFill="1" applyBorder="1"/>
    <xf numFmtId="0" fontId="13" fillId="0" borderId="21" xfId="320" applyFont="1" applyFill="1" applyBorder="1"/>
    <xf numFmtId="0" fontId="42" fillId="0" borderId="0" xfId="320" applyFont="1" applyFill="1" applyBorder="1" applyAlignment="1">
      <alignment horizontal="center" vertical="top"/>
    </xf>
    <xf numFmtId="0" fontId="42" fillId="0" borderId="17" xfId="320" applyFont="1" applyFill="1" applyBorder="1"/>
    <xf numFmtId="0" fontId="42" fillId="0" borderId="13" xfId="320" applyFont="1" applyFill="1" applyBorder="1"/>
    <xf numFmtId="0" fontId="50" fillId="0" borderId="0" xfId="320" applyFont="1" applyFill="1" applyBorder="1"/>
    <xf numFmtId="0" fontId="50" fillId="0" borderId="0" xfId="320" applyFont="1" applyFill="1" applyBorder="1" applyAlignment="1">
      <alignment horizontal="center"/>
    </xf>
    <xf numFmtId="177" fontId="50" fillId="0" borderId="0" xfId="320" applyNumberFormat="1" applyFont="1" applyFill="1" applyBorder="1" applyAlignment="1">
      <alignment horizontal="center"/>
    </xf>
    <xf numFmtId="0" fontId="13" fillId="0" borderId="0" xfId="320" applyFont="1" applyFill="1" applyBorder="1" applyAlignment="1">
      <alignment horizontal="center"/>
    </xf>
    <xf numFmtId="0" fontId="13" fillId="0" borderId="0" xfId="320" applyFont="1" applyFill="1" applyBorder="1" applyAlignment="1">
      <alignment horizontal="right"/>
    </xf>
    <xf numFmtId="186" fontId="13" fillId="0" borderId="0" xfId="320" applyNumberFormat="1" applyFont="1" applyFill="1" applyBorder="1" applyProtection="1">
      <protection locked="0"/>
    </xf>
    <xf numFmtId="0" fontId="5" fillId="0" borderId="0" xfId="320" applyFont="1" applyFill="1" applyBorder="1"/>
    <xf numFmtId="177" fontId="51" fillId="0" borderId="18" xfId="320" applyNumberFormat="1" applyFont="1" applyFill="1" applyBorder="1"/>
    <xf numFmtId="184" fontId="51" fillId="0" borderId="0" xfId="320" applyNumberFormat="1" applyFont="1" applyFill="1" applyBorder="1"/>
    <xf numFmtId="178" fontId="51" fillId="0" borderId="18" xfId="320" applyNumberFormat="1" applyFont="1" applyFill="1" applyBorder="1"/>
    <xf numFmtId="184" fontId="51" fillId="0" borderId="17" xfId="320" applyNumberFormat="1" applyFont="1" applyFill="1" applyBorder="1"/>
    <xf numFmtId="0" fontId="42" fillId="0" borderId="14" xfId="320" applyFont="1" applyFill="1" applyBorder="1"/>
    <xf numFmtId="0" fontId="42" fillId="0" borderId="15" xfId="320" applyFont="1" applyFill="1" applyBorder="1"/>
    <xf numFmtId="185" fontId="13" fillId="0" borderId="0" xfId="320" applyNumberFormat="1" applyFont="1" applyFill="1" applyBorder="1" applyAlignment="1">
      <alignment vertical="center"/>
    </xf>
    <xf numFmtId="177" fontId="13" fillId="0" borderId="0" xfId="320" applyNumberFormat="1" applyFont="1" applyFill="1" applyBorder="1" applyAlignment="1">
      <alignment vertical="center"/>
    </xf>
    <xf numFmtId="0" fontId="42" fillId="0" borderId="11" xfId="320" applyFont="1" applyFill="1" applyBorder="1"/>
    <xf numFmtId="0" fontId="42" fillId="0" borderId="0" xfId="320" applyFont="1" applyFill="1" applyBorder="1" applyAlignment="1">
      <alignment vertical="center"/>
    </xf>
    <xf numFmtId="0" fontId="42" fillId="0" borderId="0" xfId="320" applyFont="1" applyFill="1" applyBorder="1"/>
    <xf numFmtId="0" fontId="5" fillId="0" borderId="0" xfId="320" applyFont="1" applyFill="1" applyBorder="1" applyAlignment="1">
      <alignment horizontal="right"/>
    </xf>
    <xf numFmtId="0" fontId="9" fillId="0" borderId="0" xfId="320" applyFont="1" applyFill="1" applyBorder="1"/>
    <xf numFmtId="0" fontId="0" fillId="0" borderId="0" xfId="0" applyFont="1" applyFill="1" applyAlignment="1"/>
    <xf numFmtId="0" fontId="65" fillId="0" borderId="0" xfId="320" applyFont="1" applyFill="1" applyBorder="1" applyAlignment="1"/>
    <xf numFmtId="180" fontId="23" fillId="0" borderId="17" xfId="0" applyNumberFormat="1" applyFont="1" applyFill="1" applyBorder="1">
      <alignment vertical="center"/>
    </xf>
    <xf numFmtId="180" fontId="23" fillId="0" borderId="13" xfId="0" applyNumberFormat="1" applyFont="1" applyFill="1" applyBorder="1">
      <alignment vertical="center"/>
    </xf>
    <xf numFmtId="180" fontId="23" fillId="0" borderId="15" xfId="0" applyNumberFormat="1" applyFont="1" applyFill="1" applyBorder="1">
      <alignment vertical="center"/>
    </xf>
    <xf numFmtId="183" fontId="21" fillId="0" borderId="0" xfId="320" applyNumberFormat="1" applyFont="1" applyFill="1" applyBorder="1" applyAlignment="1">
      <alignment vertical="center"/>
    </xf>
    <xf numFmtId="0" fontId="65" fillId="0" borderId="0" xfId="320" applyFont="1" applyFill="1" applyAlignment="1">
      <alignment vertical="center"/>
    </xf>
    <xf numFmtId="179" fontId="23" fillId="0" borderId="18" xfId="0" applyNumberFormat="1" applyFont="1" applyFill="1" applyBorder="1">
      <alignment vertical="center"/>
    </xf>
    <xf numFmtId="179" fontId="23" fillId="0" borderId="14" xfId="0" applyNumberFormat="1" applyFont="1" applyFill="1" applyBorder="1">
      <alignment vertical="center"/>
    </xf>
    <xf numFmtId="179" fontId="23" fillId="0" borderId="15" xfId="0" applyNumberFormat="1" applyFont="1" applyFill="1" applyBorder="1">
      <alignment vertical="center"/>
    </xf>
    <xf numFmtId="176" fontId="0" fillId="0" borderId="0" xfId="320" applyNumberFormat="1" applyFont="1" applyFill="1" applyAlignment="1">
      <alignment vertical="center"/>
    </xf>
    <xf numFmtId="182" fontId="21" fillId="0" borderId="0" xfId="320" applyNumberFormat="1" applyFont="1" applyFill="1" applyBorder="1" applyAlignment="1">
      <alignment horizontal="right" vertical="center"/>
    </xf>
    <xf numFmtId="3" fontId="9" fillId="0" borderId="0" xfId="318" applyNumberFormat="1" applyFont="1" applyFill="1" applyAlignment="1"/>
    <xf numFmtId="187" fontId="23" fillId="0" borderId="13" xfId="0" applyNumberFormat="1" applyFont="1" applyFill="1" applyBorder="1">
      <alignment vertical="center"/>
    </xf>
    <xf numFmtId="178" fontId="23" fillId="0" borderId="17" xfId="0" applyNumberFormat="1" applyFont="1" applyFill="1" applyBorder="1" applyAlignment="1">
      <alignment horizontal="right" vertical="center"/>
    </xf>
    <xf numFmtId="187" fontId="23" fillId="0" borderId="14" xfId="0" applyNumberFormat="1" applyFont="1" applyFill="1" applyBorder="1">
      <alignment vertical="center"/>
    </xf>
    <xf numFmtId="177" fontId="23" fillId="0" borderId="10" xfId="0" applyNumberFormat="1" applyFont="1" applyFill="1" applyBorder="1">
      <alignment vertical="center"/>
    </xf>
    <xf numFmtId="177" fontId="23" fillId="0" borderId="12" xfId="0" applyNumberFormat="1" applyFont="1" applyFill="1" applyBorder="1">
      <alignment vertical="center"/>
    </xf>
    <xf numFmtId="179" fontId="23" fillId="0" borderId="0" xfId="0" applyNumberFormat="1" applyFont="1" applyFill="1" applyBorder="1">
      <alignment vertical="center"/>
    </xf>
    <xf numFmtId="179" fontId="23" fillId="0" borderId="12" xfId="0" applyNumberFormat="1" applyFont="1" applyFill="1" applyBorder="1">
      <alignment vertical="center"/>
    </xf>
    <xf numFmtId="184" fontId="23" fillId="0" borderId="17" xfId="0" applyNumberFormat="1" applyFont="1" applyFill="1" applyBorder="1">
      <alignment vertical="center"/>
    </xf>
    <xf numFmtId="38" fontId="23" fillId="0" borderId="10" xfId="98" applyFont="1" applyFill="1" applyBorder="1">
      <alignment vertical="center"/>
    </xf>
    <xf numFmtId="177" fontId="23" fillId="0" borderId="11" xfId="0" applyNumberFormat="1" applyFont="1" applyFill="1" applyBorder="1">
      <alignment vertical="center"/>
    </xf>
    <xf numFmtId="180" fontId="23" fillId="0" borderId="20" xfId="0" applyNumberFormat="1" applyFont="1" applyFill="1" applyBorder="1">
      <alignment vertical="center"/>
    </xf>
    <xf numFmtId="38" fontId="23" fillId="0" borderId="17" xfId="98" applyFont="1" applyFill="1" applyBorder="1">
      <alignment vertical="center"/>
    </xf>
    <xf numFmtId="180" fontId="23" fillId="0" borderId="24" xfId="0" applyNumberFormat="1" applyFont="1" applyFill="1" applyBorder="1">
      <alignment vertical="center"/>
    </xf>
    <xf numFmtId="180" fontId="23" fillId="0" borderId="18" xfId="0" applyNumberFormat="1" applyFont="1" applyFill="1" applyBorder="1" applyAlignment="1">
      <alignment horizontal="right" vertical="center"/>
    </xf>
    <xf numFmtId="38" fontId="23" fillId="0" borderId="13" xfId="98" applyFont="1" applyFill="1" applyBorder="1">
      <alignment vertical="center"/>
    </xf>
    <xf numFmtId="180" fontId="23" fillId="0" borderId="19" xfId="0" applyNumberFormat="1" applyFont="1" applyFill="1" applyBorder="1">
      <alignment vertical="center"/>
    </xf>
    <xf numFmtId="38" fontId="23" fillId="0" borderId="0" xfId="98" applyFont="1" applyFill="1" applyBorder="1" applyAlignment="1">
      <alignment vertical="center"/>
    </xf>
    <xf numFmtId="177" fontId="23" fillId="0" borderId="18" xfId="98" applyNumberFormat="1" applyFont="1" applyFill="1" applyBorder="1" applyAlignment="1">
      <alignment horizontal="right" vertical="center"/>
    </xf>
    <xf numFmtId="178" fontId="23" fillId="0" borderId="18" xfId="98" applyNumberFormat="1" applyFont="1" applyFill="1" applyBorder="1" applyAlignment="1">
      <alignment horizontal="right" vertical="center"/>
    </xf>
    <xf numFmtId="38" fontId="23" fillId="0" borderId="13" xfId="98" applyFont="1" applyFill="1" applyBorder="1" applyAlignment="1">
      <alignment vertical="center"/>
    </xf>
    <xf numFmtId="0" fontId="11" fillId="0" borderId="0" xfId="0" applyFont="1" applyFill="1" applyAlignment="1">
      <alignment vertical="center"/>
    </xf>
    <xf numFmtId="0" fontId="10" fillId="0" borderId="0" xfId="0" applyFont="1" applyFill="1" applyAlignment="1">
      <alignment vertical="center"/>
    </xf>
    <xf numFmtId="0" fontId="54" fillId="0" borderId="0" xfId="0" applyFont="1" applyFill="1" applyAlignment="1">
      <alignment vertical="center"/>
    </xf>
    <xf numFmtId="14" fontId="0" fillId="0" borderId="0" xfId="0" applyNumberFormat="1" applyFont="1" applyFill="1" applyAlignment="1">
      <alignment vertical="center"/>
    </xf>
    <xf numFmtId="0" fontId="52" fillId="0" borderId="18" xfId="0" applyFont="1" applyFill="1" applyBorder="1" applyAlignment="1">
      <alignment horizontal="left" vertical="center" wrapText="1"/>
    </xf>
    <xf numFmtId="0" fontId="23" fillId="0" borderId="0" xfId="0" applyFont="1" applyFill="1" applyAlignment="1">
      <alignment vertical="center"/>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47" fillId="0" borderId="0" xfId="320" applyFont="1" applyFill="1" applyBorder="1" applyAlignment="1">
      <alignment horizontal="right"/>
    </xf>
    <xf numFmtId="0" fontId="44" fillId="0" borderId="21" xfId="320" applyFont="1" applyFill="1" applyBorder="1" applyAlignment="1">
      <alignment horizontal="center" vertical="center"/>
    </xf>
    <xf numFmtId="0" fontId="0" fillId="0" borderId="14" xfId="0" applyFont="1" applyFill="1" applyBorder="1" applyAlignment="1">
      <alignment vertical="center"/>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0" fontId="44" fillId="0" borderId="0" xfId="318" applyFont="1" applyFill="1" applyAlignment="1">
      <alignment horizontal="left" vertical="center"/>
    </xf>
    <xf numFmtId="0" fontId="10" fillId="0" borderId="0" xfId="318" applyFont="1" applyFill="1" applyAlignment="1"/>
    <xf numFmtId="0" fontId="0" fillId="0" borderId="0" xfId="0" applyFont="1" applyFill="1">
      <alignment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23" fillId="0" borderId="0" xfId="0" applyFont="1" applyFill="1">
      <alignment vertical="center"/>
    </xf>
    <xf numFmtId="187" fontId="23" fillId="0" borderId="17" xfId="0" applyNumberFormat="1" applyFont="1" applyFill="1" applyBorder="1">
      <alignment vertical="center"/>
    </xf>
    <xf numFmtId="0" fontId="44" fillId="0" borderId="19" xfId="0" applyFont="1" applyFill="1" applyBorder="1" applyAlignment="1">
      <alignment horizontal="center"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6" fillId="0" borderId="10" xfId="320" applyFont="1" applyFill="1" applyBorder="1" applyAlignment="1">
      <alignment horizontal="center" vertical="center"/>
    </xf>
    <xf numFmtId="0" fontId="44" fillId="0" borderId="23" xfId="320" applyFont="1" applyFill="1" applyBorder="1" applyAlignment="1">
      <alignment horizontal="center" vertical="center" wrapText="1"/>
    </xf>
    <xf numFmtId="0" fontId="55" fillId="0" borderId="0" xfId="0" applyFont="1" applyFill="1" applyAlignment="1">
      <alignment vertical="center"/>
    </xf>
    <xf numFmtId="0" fontId="16" fillId="0" borderId="0" xfId="0" applyFont="1" applyFill="1" applyAlignment="1">
      <alignment vertical="center"/>
    </xf>
    <xf numFmtId="187" fontId="23" fillId="0" borderId="17" xfId="320" applyNumberFormat="1" applyFont="1" applyFill="1" applyBorder="1" applyAlignment="1">
      <alignment vertical="center"/>
    </xf>
    <xf numFmtId="0" fontId="9" fillId="0" borderId="28" xfId="320" applyFont="1" applyFill="1" applyBorder="1" applyAlignment="1">
      <alignment vertical="center"/>
    </xf>
    <xf numFmtId="188" fontId="23" fillId="0" borderId="17" xfId="324" applyNumberFormat="1" applyFont="1" applyFill="1" applyBorder="1" applyAlignment="1">
      <alignment horizontal="right" vertical="center"/>
    </xf>
    <xf numFmtId="188" fontId="23" fillId="0" borderId="0" xfId="324" applyNumberFormat="1" applyFont="1" applyFill="1" applyBorder="1" applyAlignment="1">
      <alignment horizontal="right" vertical="center"/>
    </xf>
    <xf numFmtId="38" fontId="23" fillId="0" borderId="24" xfId="324" applyFont="1" applyFill="1" applyBorder="1" applyAlignment="1">
      <alignment horizontal="right" vertical="center"/>
    </xf>
    <xf numFmtId="38" fontId="23" fillId="0" borderId="0" xfId="324" applyFont="1" applyFill="1" applyBorder="1" applyAlignment="1">
      <alignment horizontal="right" vertical="center"/>
    </xf>
    <xf numFmtId="38" fontId="23" fillId="0" borderId="17" xfId="324" applyFont="1" applyFill="1" applyBorder="1" applyAlignment="1">
      <alignment horizontal="right" vertical="center"/>
    </xf>
    <xf numFmtId="38" fontId="23" fillId="0" borderId="18" xfId="324" applyFont="1" applyFill="1" applyBorder="1" applyAlignment="1">
      <alignment horizontal="right" vertical="center"/>
    </xf>
    <xf numFmtId="187" fontId="23" fillId="0" borderId="0" xfId="320" applyNumberFormat="1" applyFont="1" applyFill="1" applyBorder="1" applyAlignment="1">
      <alignment vertical="center"/>
    </xf>
    <xf numFmtId="38" fontId="9" fillId="0" borderId="0" xfId="98" applyFont="1" applyFill="1" applyAlignment="1">
      <alignment vertical="center"/>
    </xf>
    <xf numFmtId="38" fontId="44" fillId="0" borderId="19" xfId="98" applyFont="1" applyFill="1" applyBorder="1" applyAlignment="1">
      <alignment horizontal="center" vertical="center"/>
    </xf>
    <xf numFmtId="38" fontId="21" fillId="0" borderId="0" xfId="98" applyFont="1" applyFill="1" applyBorder="1" applyAlignment="1">
      <alignment horizontal="right" vertical="center"/>
    </xf>
    <xf numFmtId="38" fontId="44" fillId="0" borderId="19" xfId="98" applyFont="1" applyFill="1" applyBorder="1" applyAlignment="1">
      <alignment vertical="center"/>
    </xf>
    <xf numFmtId="38" fontId="9" fillId="0" borderId="14" xfId="98" applyFont="1" applyFill="1" applyBorder="1" applyAlignment="1">
      <alignment vertical="center"/>
    </xf>
    <xf numFmtId="38" fontId="44" fillId="0" borderId="11" xfId="98" applyFont="1" applyFill="1" applyBorder="1" applyAlignment="1">
      <alignment vertical="center"/>
    </xf>
    <xf numFmtId="38" fontId="44" fillId="0" borderId="19" xfId="98" applyFont="1" applyFill="1" applyBorder="1" applyAlignment="1">
      <alignment horizontal="left" vertical="center"/>
    </xf>
    <xf numFmtId="38" fontId="23" fillId="0" borderId="11" xfId="98" applyFont="1" applyFill="1" applyBorder="1">
      <alignment vertical="center"/>
    </xf>
    <xf numFmtId="38" fontId="23" fillId="0" borderId="0" xfId="98" applyFont="1" applyFill="1" applyBorder="1">
      <alignment vertical="center"/>
    </xf>
    <xf numFmtId="38" fontId="23" fillId="0" borderId="14" xfId="98" applyFont="1" applyFill="1" applyBorder="1">
      <alignment vertical="center"/>
    </xf>
    <xf numFmtId="38" fontId="44" fillId="0" borderId="21" xfId="98" applyFont="1" applyFill="1" applyBorder="1" applyAlignment="1">
      <alignment vertical="center"/>
    </xf>
    <xf numFmtId="177" fontId="9" fillId="0" borderId="0" xfId="320" applyNumberFormat="1" applyFont="1" applyFill="1" applyAlignment="1">
      <alignment vertical="center"/>
    </xf>
    <xf numFmtId="177" fontId="45" fillId="0" borderId="14" xfId="320" applyNumberFormat="1" applyFont="1" applyFill="1" applyBorder="1" applyAlignment="1">
      <alignment vertical="center"/>
    </xf>
    <xf numFmtId="177" fontId="23" fillId="0" borderId="0" xfId="324" applyNumberFormat="1" applyFont="1" applyFill="1" applyBorder="1" applyAlignment="1">
      <alignment horizontal="right" vertical="center"/>
    </xf>
    <xf numFmtId="177" fontId="44" fillId="0" borderId="21" xfId="0" applyNumberFormat="1" applyFont="1" applyFill="1" applyBorder="1" applyAlignment="1">
      <alignment horizontal="center" vertical="center"/>
    </xf>
    <xf numFmtId="177" fontId="23" fillId="0" borderId="18" xfId="324" applyNumberFormat="1" applyFont="1" applyFill="1" applyBorder="1" applyAlignment="1">
      <alignment horizontal="right" vertical="center"/>
    </xf>
    <xf numFmtId="177" fontId="9" fillId="0" borderId="0" xfId="320" applyNumberFormat="1" applyFont="1" applyFill="1" applyBorder="1" applyAlignment="1">
      <alignment vertical="center"/>
    </xf>
    <xf numFmtId="177" fontId="9" fillId="0" borderId="14" xfId="320" applyNumberFormat="1" applyFont="1" applyFill="1" applyBorder="1" applyAlignment="1">
      <alignment vertical="center"/>
    </xf>
    <xf numFmtId="177" fontId="44" fillId="0" borderId="22" xfId="0" applyNumberFormat="1" applyFont="1" applyFill="1" applyBorder="1" applyAlignment="1">
      <alignment horizontal="center" vertical="center"/>
    </xf>
    <xf numFmtId="189" fontId="9" fillId="0" borderId="0" xfId="320" applyNumberFormat="1" applyFont="1" applyFill="1" applyAlignment="1">
      <alignment vertical="center"/>
    </xf>
    <xf numFmtId="189" fontId="43" fillId="0" borderId="14" xfId="320" applyNumberFormat="1" applyFont="1" applyFill="1" applyBorder="1" applyAlignment="1">
      <alignment vertical="center"/>
    </xf>
    <xf numFmtId="189" fontId="23" fillId="0" borderId="10" xfId="0" applyNumberFormat="1" applyFont="1" applyFill="1" applyBorder="1" applyAlignment="1">
      <alignment vertical="center"/>
    </xf>
    <xf numFmtId="189" fontId="23" fillId="0" borderId="17" xfId="324" applyNumberFormat="1" applyFont="1" applyFill="1" applyBorder="1" applyAlignment="1">
      <alignment vertical="center"/>
    </xf>
    <xf numFmtId="189" fontId="23" fillId="0" borderId="17" xfId="0" applyNumberFormat="1" applyFont="1" applyFill="1" applyBorder="1" applyAlignment="1">
      <alignment vertical="center"/>
    </xf>
    <xf numFmtId="189" fontId="23" fillId="0" borderId="0" xfId="98" applyNumberFormat="1" applyFont="1" applyFill="1" applyBorder="1" applyAlignment="1">
      <alignment vertical="center"/>
    </xf>
    <xf numFmtId="189" fontId="23" fillId="0" borderId="13" xfId="0" applyNumberFormat="1" applyFont="1" applyFill="1" applyBorder="1" applyAlignment="1">
      <alignment vertical="center"/>
    </xf>
    <xf numFmtId="189" fontId="23" fillId="0" borderId="0" xfId="0" applyNumberFormat="1" applyFont="1" applyFill="1" applyBorder="1" applyAlignment="1">
      <alignment vertical="center"/>
    </xf>
    <xf numFmtId="189" fontId="23" fillId="0" borderId="17" xfId="98" applyNumberFormat="1" applyFont="1" applyFill="1" applyBorder="1" applyAlignment="1">
      <alignment vertical="center"/>
    </xf>
    <xf numFmtId="189" fontId="23" fillId="0" borderId="14" xfId="0" applyNumberFormat="1" applyFont="1" applyFill="1" applyBorder="1" applyAlignment="1">
      <alignment vertical="center"/>
    </xf>
    <xf numFmtId="188" fontId="23" fillId="0" borderId="17" xfId="324" applyNumberFormat="1" applyFont="1" applyFill="1" applyBorder="1" applyAlignment="1">
      <alignment vertical="center"/>
    </xf>
    <xf numFmtId="177" fontId="43" fillId="0" borderId="14" xfId="320" applyNumberFormat="1" applyFont="1" applyFill="1" applyBorder="1" applyAlignment="1">
      <alignment vertical="center"/>
    </xf>
    <xf numFmtId="177" fontId="9" fillId="0" borderId="0" xfId="320" applyNumberFormat="1" applyFont="1" applyFill="1" applyBorder="1" applyAlignment="1">
      <alignment horizontal="left" vertical="center"/>
    </xf>
    <xf numFmtId="38" fontId="43" fillId="0" borderId="14" xfId="98" applyFont="1" applyFill="1" applyBorder="1" applyAlignment="1">
      <alignment vertical="center"/>
    </xf>
    <xf numFmtId="38" fontId="6" fillId="0" borderId="0" xfId="98" applyFont="1" applyFill="1" applyAlignment="1">
      <alignment horizontal="left" vertical="center"/>
    </xf>
    <xf numFmtId="177" fontId="11" fillId="0" borderId="0" xfId="320" applyNumberFormat="1" applyFont="1" applyFill="1" applyBorder="1" applyAlignment="1">
      <alignment horizontal="center" vertical="center"/>
    </xf>
    <xf numFmtId="177" fontId="44" fillId="0" borderId="16" xfId="320" applyNumberFormat="1" applyFont="1" applyFill="1" applyBorder="1" applyAlignment="1">
      <alignment horizontal="center" vertical="center"/>
    </xf>
    <xf numFmtId="187" fontId="11" fillId="0" borderId="0" xfId="320" applyNumberFormat="1" applyFont="1" applyFill="1" applyBorder="1" applyAlignment="1">
      <alignment horizontal="center" vertical="center"/>
    </xf>
    <xf numFmtId="187" fontId="45" fillId="0" borderId="14" xfId="320" applyNumberFormat="1" applyFont="1" applyFill="1" applyBorder="1" applyAlignment="1">
      <alignment vertical="center"/>
    </xf>
    <xf numFmtId="187" fontId="44" fillId="0" borderId="20" xfId="320" applyNumberFormat="1" applyFont="1" applyFill="1" applyBorder="1" applyAlignment="1">
      <alignment vertical="center"/>
    </xf>
    <xf numFmtId="187" fontId="9" fillId="0" borderId="0" xfId="320" applyNumberFormat="1" applyFont="1" applyFill="1" applyBorder="1" applyAlignment="1">
      <alignment vertical="center"/>
    </xf>
    <xf numFmtId="187" fontId="44" fillId="0" borderId="0" xfId="320" applyNumberFormat="1" applyFont="1" applyFill="1" applyBorder="1" applyAlignment="1">
      <alignment vertical="center"/>
    </xf>
    <xf numFmtId="187" fontId="9" fillId="0" borderId="0" xfId="320" applyNumberFormat="1" applyFont="1" applyFill="1" applyAlignment="1">
      <alignment vertical="center"/>
    </xf>
    <xf numFmtId="187" fontId="44" fillId="0" borderId="12" xfId="320" applyNumberFormat="1" applyFont="1" applyFill="1" applyBorder="1" applyAlignment="1">
      <alignment vertical="center"/>
    </xf>
    <xf numFmtId="187" fontId="0" fillId="0" borderId="0" xfId="0" applyNumberFormat="1" applyFont="1" applyFill="1" applyBorder="1">
      <alignment vertical="center"/>
    </xf>
    <xf numFmtId="187" fontId="21" fillId="0" borderId="0" xfId="320" applyNumberFormat="1" applyFont="1" applyFill="1" applyBorder="1" applyAlignment="1">
      <alignment vertical="center"/>
    </xf>
    <xf numFmtId="177" fontId="0" fillId="0" borderId="14" xfId="0" applyNumberFormat="1" applyFont="1" applyFill="1" applyBorder="1" applyAlignment="1">
      <alignment vertical="center"/>
    </xf>
    <xf numFmtId="177" fontId="21" fillId="0" borderId="0" xfId="320" applyNumberFormat="1" applyFont="1" applyFill="1" applyBorder="1" applyAlignment="1">
      <alignment vertical="center"/>
    </xf>
    <xf numFmtId="187" fontId="44" fillId="0" borderId="20" xfId="320" applyNumberFormat="1" applyFont="1" applyFill="1" applyBorder="1" applyAlignment="1">
      <alignment horizontal="center" vertical="center"/>
    </xf>
    <xf numFmtId="187" fontId="44" fillId="0" borderId="22" xfId="320" applyNumberFormat="1" applyFont="1" applyFill="1" applyBorder="1" applyAlignment="1">
      <alignment horizontal="center" vertical="center"/>
    </xf>
    <xf numFmtId="177" fontId="44" fillId="0" borderId="0" xfId="320" applyNumberFormat="1" applyFont="1" applyFill="1" applyBorder="1" applyAlignment="1">
      <alignment horizontal="center" vertical="center"/>
    </xf>
    <xf numFmtId="177" fontId="52" fillId="0" borderId="16" xfId="320" applyNumberFormat="1" applyFont="1" applyFill="1" applyBorder="1" applyAlignment="1">
      <alignment horizontal="right" vertical="center"/>
    </xf>
    <xf numFmtId="179" fontId="9" fillId="0" borderId="0" xfId="320" applyNumberFormat="1" applyFont="1" applyFill="1" applyAlignment="1">
      <alignment vertical="center"/>
    </xf>
    <xf numFmtId="179" fontId="23" fillId="0" borderId="18" xfId="324" applyNumberFormat="1" applyFont="1" applyFill="1" applyBorder="1" applyAlignment="1">
      <alignment horizontal="right" vertical="center"/>
    </xf>
    <xf numFmtId="179" fontId="9" fillId="0" borderId="0" xfId="320" applyNumberFormat="1" applyFont="1" applyFill="1" applyBorder="1" applyAlignment="1">
      <alignment horizontal="left" vertical="center"/>
    </xf>
    <xf numFmtId="179" fontId="9" fillId="0" borderId="14" xfId="320" applyNumberFormat="1" applyFont="1" applyFill="1" applyBorder="1" applyAlignment="1">
      <alignment vertical="center"/>
    </xf>
    <xf numFmtId="179" fontId="23" fillId="0" borderId="0" xfId="324" applyNumberFormat="1" applyFont="1" applyFill="1" applyBorder="1" applyAlignment="1">
      <alignment horizontal="right" vertical="center"/>
    </xf>
    <xf numFmtId="187" fontId="44" fillId="0" borderId="16" xfId="320" applyNumberFormat="1" applyFont="1" applyFill="1" applyBorder="1" applyAlignment="1">
      <alignment horizontal="center" vertical="center"/>
    </xf>
    <xf numFmtId="177" fontId="45" fillId="0" borderId="0" xfId="320" applyNumberFormat="1" applyFont="1" applyFill="1" applyBorder="1" applyAlignment="1">
      <alignment vertical="center"/>
    </xf>
    <xf numFmtId="187" fontId="45" fillId="0" borderId="0" xfId="320" applyNumberFormat="1" applyFont="1" applyFill="1" applyBorder="1" applyAlignment="1">
      <alignment vertical="center"/>
    </xf>
    <xf numFmtId="0" fontId="52" fillId="0" borderId="18" xfId="320" applyFont="1" applyFill="1" applyBorder="1" applyAlignment="1">
      <alignment vertical="center"/>
    </xf>
    <xf numFmtId="14" fontId="9" fillId="0" borderId="0" xfId="320" applyNumberFormat="1" applyFont="1" applyFill="1" applyBorder="1" applyAlignment="1">
      <alignment vertical="center"/>
    </xf>
    <xf numFmtId="0" fontId="0" fillId="0" borderId="0" xfId="0" applyFont="1" applyFill="1" applyBorder="1" applyAlignment="1">
      <alignment horizontal="center" vertical="distributed" wrapText="1"/>
    </xf>
    <xf numFmtId="0" fontId="46" fillId="0" borderId="17" xfId="319" quotePrefix="1" applyFont="1" applyFill="1" applyBorder="1" applyAlignment="1">
      <alignment vertical="center"/>
    </xf>
    <xf numFmtId="0" fontId="46" fillId="0" borderId="0" xfId="319" quotePrefix="1" applyFont="1" applyFill="1" applyBorder="1" applyAlignment="1">
      <alignment vertical="center"/>
    </xf>
    <xf numFmtId="0" fontId="46" fillId="0" borderId="18" xfId="319" quotePrefix="1" applyFont="1" applyFill="1" applyBorder="1" applyAlignment="1">
      <alignment vertical="center"/>
    </xf>
    <xf numFmtId="177" fontId="23" fillId="0" borderId="18" xfId="0" applyNumberFormat="1" applyFont="1" applyFill="1" applyBorder="1">
      <alignment vertical="center"/>
    </xf>
    <xf numFmtId="187" fontId="23" fillId="0" borderId="0" xfId="0" applyNumberFormat="1" applyFont="1" applyFill="1" applyBorder="1">
      <alignment vertical="center"/>
    </xf>
    <xf numFmtId="0" fontId="46" fillId="0" borderId="13" xfId="319" quotePrefix="1" applyFont="1" applyFill="1" applyBorder="1" applyAlignment="1">
      <alignment horizontal="left" vertical="center"/>
    </xf>
    <xf numFmtId="177" fontId="44" fillId="0" borderId="23" xfId="320" applyNumberFormat="1" applyFont="1" applyFill="1" applyBorder="1" applyAlignment="1">
      <alignment horizontal="center" vertical="center"/>
    </xf>
    <xf numFmtId="187" fontId="44" fillId="0" borderId="10" xfId="320" applyNumberFormat="1" applyFont="1" applyFill="1" applyBorder="1" applyAlignment="1">
      <alignment horizontal="center" vertical="center"/>
    </xf>
    <xf numFmtId="187" fontId="44" fillId="0" borderId="10" xfId="320" applyNumberFormat="1" applyFont="1" applyFill="1" applyBorder="1" applyAlignment="1">
      <alignment vertical="center"/>
    </xf>
    <xf numFmtId="177" fontId="44" fillId="0" borderId="11" xfId="320" applyNumberFormat="1" applyFont="1" applyFill="1" applyBorder="1" applyAlignment="1">
      <alignment horizontal="center" vertical="center"/>
    </xf>
    <xf numFmtId="187" fontId="52" fillId="0" borderId="14" xfId="320" applyNumberFormat="1" applyFont="1" applyFill="1" applyBorder="1" applyAlignment="1">
      <alignment vertical="center"/>
    </xf>
    <xf numFmtId="177" fontId="52" fillId="0" borderId="14" xfId="320" applyNumberFormat="1" applyFont="1" applyFill="1" applyBorder="1" applyAlignment="1">
      <alignment vertical="center"/>
    </xf>
    <xf numFmtId="187" fontId="52" fillId="0" borderId="13" xfId="320" applyNumberFormat="1" applyFont="1" applyFill="1" applyBorder="1" applyAlignment="1">
      <alignment vertical="center"/>
    </xf>
    <xf numFmtId="177" fontId="52" fillId="0" borderId="15" xfId="320" applyNumberFormat="1" applyFont="1" applyFill="1" applyBorder="1" applyAlignment="1">
      <alignment vertical="center"/>
    </xf>
    <xf numFmtId="187" fontId="52" fillId="0" borderId="10" xfId="320" applyNumberFormat="1" applyFont="1" applyFill="1" applyBorder="1" applyAlignment="1">
      <alignment horizontal="center" vertical="center"/>
    </xf>
    <xf numFmtId="177" fontId="52" fillId="0" borderId="16" xfId="320" applyNumberFormat="1" applyFont="1" applyFill="1" applyBorder="1" applyAlignment="1">
      <alignment horizontal="center" vertical="center"/>
    </xf>
    <xf numFmtId="187" fontId="52" fillId="0" borderId="17" xfId="0" applyNumberFormat="1" applyFont="1" applyFill="1" applyBorder="1">
      <alignment vertical="center"/>
    </xf>
    <xf numFmtId="177" fontId="52" fillId="0" borderId="18" xfId="0" applyNumberFormat="1" applyFont="1" applyFill="1" applyBorder="1">
      <alignment vertical="center"/>
    </xf>
    <xf numFmtId="187" fontId="52" fillId="0" borderId="17" xfId="324" applyNumberFormat="1" applyFont="1" applyFill="1" applyBorder="1">
      <alignment vertical="center"/>
    </xf>
    <xf numFmtId="187" fontId="52" fillId="0" borderId="20" xfId="320" applyNumberFormat="1" applyFont="1" applyFill="1" applyBorder="1" applyAlignment="1">
      <alignment horizontal="center" vertical="center"/>
    </xf>
    <xf numFmtId="0" fontId="51" fillId="0" borderId="0" xfId="320" applyFont="1" applyFill="1" applyAlignment="1">
      <alignment vertical="center"/>
    </xf>
    <xf numFmtId="187" fontId="52" fillId="0" borderId="16" xfId="320" applyNumberFormat="1" applyFont="1" applyFill="1" applyBorder="1" applyAlignment="1">
      <alignment horizontal="center" vertical="center"/>
    </xf>
    <xf numFmtId="187" fontId="52" fillId="0" borderId="22" xfId="320" applyNumberFormat="1" applyFont="1" applyFill="1" applyBorder="1" applyAlignment="1">
      <alignment horizontal="center" vertical="center"/>
    </xf>
    <xf numFmtId="0" fontId="23" fillId="0" borderId="18" xfId="319" quotePrefix="1" applyFont="1" applyFill="1" applyBorder="1" applyAlignment="1">
      <alignment vertical="center"/>
    </xf>
    <xf numFmtId="187" fontId="52" fillId="0" borderId="0" xfId="0" applyNumberFormat="1" applyFont="1" applyFill="1" applyBorder="1">
      <alignment vertical="center"/>
    </xf>
    <xf numFmtId="177" fontId="52" fillId="0" borderId="0" xfId="0" applyNumberFormat="1" applyFont="1" applyFill="1" applyBorder="1">
      <alignment vertical="center"/>
    </xf>
    <xf numFmtId="178" fontId="52" fillId="0" borderId="0" xfId="0" applyNumberFormat="1" applyFont="1" applyFill="1" applyBorder="1">
      <alignment vertical="center"/>
    </xf>
    <xf numFmtId="0" fontId="52" fillId="0" borderId="18" xfId="319" quotePrefix="1" applyFont="1" applyFill="1" applyBorder="1" applyAlignment="1">
      <alignment vertical="center"/>
    </xf>
    <xf numFmtId="0" fontId="52" fillId="0" borderId="14" xfId="320" applyFont="1" applyFill="1" applyBorder="1" applyAlignment="1">
      <alignment vertical="center"/>
    </xf>
    <xf numFmtId="0" fontId="52" fillId="0" borderId="15" xfId="320" applyFont="1" applyFill="1" applyBorder="1" applyAlignment="1">
      <alignment vertical="center"/>
    </xf>
    <xf numFmtId="0" fontId="13" fillId="0" borderId="12" xfId="320" applyFont="1" applyFill="1" applyBorder="1" applyAlignment="1">
      <alignment vertical="center"/>
    </xf>
    <xf numFmtId="0" fontId="44" fillId="0" borderId="0" xfId="320" applyFont="1" applyFill="1" applyBorder="1" applyAlignment="1">
      <alignment horizontal="center" vertical="center"/>
    </xf>
    <xf numFmtId="0" fontId="44" fillId="0" borderId="12" xfId="320" applyFont="1" applyFill="1" applyBorder="1" applyAlignment="1">
      <alignment horizontal="center" vertical="center"/>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5" fillId="0" borderId="0" xfId="320" applyFont="1" applyFill="1" applyBorder="1" applyAlignment="1">
      <alignment horizontal="left" vertical="center"/>
    </xf>
    <xf numFmtId="0" fontId="65" fillId="0" borderId="0" xfId="320" applyFont="1" applyFill="1" applyBorder="1" applyAlignment="1">
      <alignment horizontal="center" vertical="center"/>
    </xf>
    <xf numFmtId="0" fontId="0" fillId="0" borderId="0" xfId="0" applyFont="1" applyFill="1">
      <alignment vertical="center"/>
    </xf>
    <xf numFmtId="0" fontId="46" fillId="0" borderId="13" xfId="319" quotePrefix="1" applyFont="1" applyFill="1" applyBorder="1" applyAlignment="1">
      <alignment vertical="center"/>
    </xf>
    <xf numFmtId="38" fontId="23" fillId="0" borderId="0" xfId="324" quotePrefix="1" applyFont="1" applyFill="1" applyBorder="1" applyAlignment="1">
      <alignment horizontal="right" vertical="center"/>
    </xf>
    <xf numFmtId="0" fontId="0" fillId="0" borderId="14" xfId="0" applyFont="1" applyFill="1" applyBorder="1" applyAlignment="1">
      <alignment vertical="center"/>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42" fillId="0" borderId="18" xfId="0" applyFont="1" applyFill="1" applyBorder="1" applyAlignment="1">
      <alignment horizontal="center" vertical="center"/>
    </xf>
    <xf numFmtId="0" fontId="42" fillId="0" borderId="12" xfId="0" applyFont="1" applyFill="1" applyBorder="1" applyAlignment="1">
      <alignment horizontal="center" vertical="center"/>
    </xf>
    <xf numFmtId="0" fontId="51" fillId="0" borderId="0" xfId="320" applyFont="1" applyFill="1" applyBorder="1"/>
    <xf numFmtId="38" fontId="73" fillId="0" borderId="10" xfId="98" applyFont="1" applyFill="1" applyBorder="1">
      <alignment vertical="center"/>
    </xf>
    <xf numFmtId="177" fontId="73" fillId="0" borderId="11" xfId="0" applyNumberFormat="1" applyFont="1" applyFill="1" applyBorder="1">
      <alignment vertical="center"/>
    </xf>
    <xf numFmtId="38" fontId="73" fillId="0" borderId="0" xfId="98" applyFont="1" applyFill="1" applyBorder="1" applyAlignment="1">
      <alignment horizontal="right" vertical="center"/>
    </xf>
    <xf numFmtId="38" fontId="73" fillId="0" borderId="18" xfId="324" applyFont="1" applyFill="1" applyBorder="1" applyAlignment="1">
      <alignment horizontal="right" vertical="center"/>
    </xf>
    <xf numFmtId="38" fontId="73" fillId="0" borderId="17" xfId="98" applyFont="1" applyFill="1" applyBorder="1">
      <alignment vertical="center"/>
    </xf>
    <xf numFmtId="177" fontId="73" fillId="0" borderId="0" xfId="0" applyNumberFormat="1" applyFont="1" applyFill="1" applyBorder="1">
      <alignment vertical="center"/>
    </xf>
    <xf numFmtId="38" fontId="73" fillId="0" borderId="17" xfId="98" applyFont="1" applyFill="1" applyBorder="1" applyAlignment="1">
      <alignment horizontal="right" vertical="center"/>
    </xf>
    <xf numFmtId="177" fontId="73" fillId="0" borderId="18" xfId="0" applyNumberFormat="1" applyFont="1" applyFill="1" applyBorder="1" applyAlignment="1">
      <alignment horizontal="right" vertical="center"/>
    </xf>
    <xf numFmtId="177" fontId="73" fillId="0" borderId="18" xfId="0" applyNumberFormat="1" applyFont="1" applyFill="1" applyBorder="1">
      <alignment vertical="center"/>
    </xf>
    <xf numFmtId="177" fontId="73" fillId="0" borderId="17" xfId="0" applyNumberFormat="1" applyFont="1" applyFill="1" applyBorder="1">
      <alignment vertical="center"/>
    </xf>
    <xf numFmtId="184" fontId="73" fillId="0" borderId="17" xfId="0" applyNumberFormat="1" applyFont="1" applyFill="1" applyBorder="1">
      <alignment vertical="center"/>
    </xf>
    <xf numFmtId="188" fontId="73" fillId="0" borderId="17" xfId="98" applyNumberFormat="1" applyFont="1" applyFill="1" applyBorder="1" applyAlignment="1">
      <alignment horizontal="right" vertical="center"/>
    </xf>
    <xf numFmtId="177" fontId="73" fillId="0" borderId="0" xfId="0" applyNumberFormat="1" applyFont="1" applyFill="1" applyBorder="1" applyAlignment="1">
      <alignment horizontal="right" vertical="center"/>
    </xf>
    <xf numFmtId="177" fontId="73" fillId="0" borderId="17" xfId="0" applyNumberFormat="1" applyFont="1" applyFill="1" applyBorder="1" applyAlignment="1">
      <alignment horizontal="right" vertical="center"/>
    </xf>
    <xf numFmtId="184" fontId="73" fillId="0" borderId="17" xfId="0" applyNumberFormat="1" applyFont="1" applyFill="1" applyBorder="1" applyAlignment="1">
      <alignment horizontal="right" vertical="center"/>
    </xf>
    <xf numFmtId="177" fontId="73" fillId="0" borderId="0" xfId="324" applyNumberFormat="1" applyFont="1" applyFill="1" applyBorder="1" applyAlignment="1">
      <alignment horizontal="right" vertical="center"/>
    </xf>
    <xf numFmtId="188" fontId="73" fillId="0" borderId="17" xfId="324" applyNumberFormat="1" applyFont="1" applyFill="1" applyBorder="1" applyAlignment="1">
      <alignment horizontal="right" vertical="center"/>
    </xf>
    <xf numFmtId="177" fontId="73" fillId="0" borderId="14" xfId="0" applyNumberFormat="1" applyFont="1" applyFill="1" applyBorder="1">
      <alignment vertical="center"/>
    </xf>
    <xf numFmtId="177" fontId="73" fillId="0" borderId="13" xfId="0" applyNumberFormat="1" applyFont="1" applyFill="1" applyBorder="1">
      <alignment vertical="center"/>
    </xf>
    <xf numFmtId="177" fontId="73" fillId="0" borderId="15" xfId="0" applyNumberFormat="1" applyFont="1" applyFill="1" applyBorder="1">
      <alignment vertical="center"/>
    </xf>
    <xf numFmtId="184" fontId="73" fillId="0" borderId="13" xfId="0" applyNumberFormat="1" applyFont="1" applyFill="1" applyBorder="1">
      <alignment vertical="center"/>
    </xf>
    <xf numFmtId="189" fontId="73" fillId="0" borderId="0" xfId="0" applyNumberFormat="1" applyFont="1" applyFill="1" applyBorder="1" applyAlignment="1">
      <alignment vertical="center"/>
    </xf>
    <xf numFmtId="179" fontId="73" fillId="0" borderId="0" xfId="0" applyNumberFormat="1" applyFont="1" applyFill="1" applyBorder="1">
      <alignment vertical="center"/>
    </xf>
    <xf numFmtId="179" fontId="73" fillId="0" borderId="0" xfId="0" applyNumberFormat="1" applyFont="1" applyFill="1" applyBorder="1" applyAlignment="1">
      <alignment horizontal="right" vertical="center"/>
    </xf>
    <xf numFmtId="0" fontId="56" fillId="0" borderId="0" xfId="0" applyFont="1" applyFill="1" applyAlignment="1">
      <alignment vertical="center"/>
    </xf>
    <xf numFmtId="38" fontId="53" fillId="0" borderId="0" xfId="324" applyFont="1" applyFill="1" applyAlignment="1">
      <alignment vertical="center"/>
    </xf>
    <xf numFmtId="38" fontId="55" fillId="0" borderId="0" xfId="324" applyFont="1" applyFill="1" applyAlignment="1">
      <alignment vertical="center"/>
    </xf>
    <xf numFmtId="0" fontId="65" fillId="0" borderId="0" xfId="320" applyFont="1" applyFill="1" applyBorder="1" applyAlignment="1">
      <alignment horizontal="center" vertical="center"/>
    </xf>
    <xf numFmtId="0" fontId="9" fillId="0" borderId="17" xfId="320" applyFont="1" applyFill="1" applyBorder="1" applyAlignment="1">
      <alignment vertical="center"/>
    </xf>
    <xf numFmtId="38" fontId="9" fillId="0" borderId="11" xfId="98" applyFont="1" applyFill="1" applyBorder="1" applyAlignment="1">
      <alignment vertical="center"/>
    </xf>
    <xf numFmtId="0" fontId="46" fillId="0" borderId="15" xfId="319" quotePrefix="1" applyFont="1" applyFill="1" applyBorder="1" applyAlignment="1">
      <alignment vertical="center"/>
    </xf>
    <xf numFmtId="0" fontId="23" fillId="0" borderId="0" xfId="0" applyFont="1" applyFill="1" applyAlignment="1">
      <alignment horizontal="left" vertical="center"/>
    </xf>
    <xf numFmtId="0" fontId="23" fillId="0" borderId="18" xfId="0" applyFont="1" applyFill="1" applyBorder="1" applyAlignment="1">
      <alignment horizontal="left" vertical="center"/>
    </xf>
    <xf numFmtId="178" fontId="73" fillId="0" borderId="0" xfId="324" applyNumberFormat="1" applyFont="1" applyFill="1" applyBorder="1" applyAlignment="1">
      <alignment horizontal="right" vertical="center"/>
    </xf>
    <xf numFmtId="187" fontId="52" fillId="0" borderId="0" xfId="320" applyNumberFormat="1" applyFont="1" applyFill="1" applyBorder="1" applyAlignment="1">
      <alignment vertical="center"/>
    </xf>
    <xf numFmtId="177" fontId="52" fillId="0" borderId="0" xfId="320" applyNumberFormat="1" applyFont="1" applyFill="1" applyBorder="1" applyAlignment="1">
      <alignment vertical="center"/>
    </xf>
    <xf numFmtId="187" fontId="52" fillId="0" borderId="17" xfId="320" applyNumberFormat="1" applyFont="1" applyFill="1" applyBorder="1" applyAlignment="1">
      <alignment vertical="center"/>
    </xf>
    <xf numFmtId="177" fontId="52" fillId="0" borderId="18" xfId="320" applyNumberFormat="1" applyFont="1" applyFill="1" applyBorder="1" applyAlignment="1">
      <alignment vertical="center"/>
    </xf>
    <xf numFmtId="0" fontId="75" fillId="0" borderId="0" xfId="333" applyFont="1" applyAlignment="1">
      <alignment horizontal="center"/>
    </xf>
    <xf numFmtId="0" fontId="5" fillId="0" borderId="0" xfId="333" applyAlignment="1">
      <alignment horizontal="center"/>
    </xf>
    <xf numFmtId="0" fontId="0" fillId="0" borderId="0" xfId="0" applyAlignment="1">
      <alignment horizontal="center" vertical="center"/>
    </xf>
    <xf numFmtId="0" fontId="25" fillId="0" borderId="0" xfId="333" applyFont="1" applyAlignment="1">
      <alignment horizontal="left"/>
    </xf>
    <xf numFmtId="0" fontId="76" fillId="0" borderId="0" xfId="334" applyFont="1" applyAlignment="1">
      <alignment vertical="center"/>
    </xf>
    <xf numFmtId="0" fontId="0" fillId="0" borderId="0" xfId="0" applyAlignment="1"/>
    <xf numFmtId="0" fontId="25" fillId="0" borderId="0" xfId="333" applyFont="1" applyAlignment="1">
      <alignment horizontal="center"/>
    </xf>
    <xf numFmtId="0" fontId="77" fillId="0" borderId="0" xfId="334" applyFont="1" applyAlignment="1">
      <alignment vertical="center"/>
    </xf>
    <xf numFmtId="182" fontId="78" fillId="0" borderId="0" xfId="335" applyNumberFormat="1" applyFont="1" applyAlignment="1">
      <alignment vertical="center"/>
    </xf>
    <xf numFmtId="0" fontId="78" fillId="0" borderId="0" xfId="335" applyFont="1" applyAlignment="1">
      <alignment vertical="center"/>
    </xf>
    <xf numFmtId="0" fontId="5" fillId="0" borderId="0" xfId="333" applyFont="1"/>
    <xf numFmtId="0" fontId="79" fillId="0" borderId="0" xfId="333" applyFont="1"/>
    <xf numFmtId="0" fontId="5" fillId="0" borderId="0" xfId="333"/>
    <xf numFmtId="0" fontId="23" fillId="0" borderId="32" xfId="333" applyFont="1" applyFill="1" applyBorder="1" applyAlignment="1">
      <alignment horizontal="left" vertical="center"/>
    </xf>
    <xf numFmtId="0" fontId="23" fillId="0" borderId="31" xfId="333" applyFont="1" applyFill="1" applyBorder="1" applyAlignment="1">
      <alignment vertical="center"/>
    </xf>
    <xf numFmtId="0" fontId="23" fillId="0" borderId="30" xfId="333" applyFont="1" applyFill="1" applyBorder="1" applyAlignment="1">
      <alignment horizontal="left" vertical="center"/>
    </xf>
    <xf numFmtId="0" fontId="23" fillId="0" borderId="30" xfId="333" applyFont="1" applyFill="1" applyBorder="1" applyAlignment="1">
      <alignment vertical="center"/>
    </xf>
    <xf numFmtId="0" fontId="23" fillId="0" borderId="34" xfId="333" applyFont="1" applyFill="1" applyBorder="1" applyAlignment="1">
      <alignment vertical="center"/>
    </xf>
    <xf numFmtId="0" fontId="23" fillId="0" borderId="35" xfId="333" applyFont="1" applyFill="1" applyBorder="1" applyAlignment="1">
      <alignment horizontal="center" vertical="center"/>
    </xf>
    <xf numFmtId="0" fontId="23" fillId="0" borderId="34" xfId="333" applyFont="1" applyFill="1" applyBorder="1" applyAlignment="1">
      <alignment horizontal="center" vertical="top" wrapText="1"/>
    </xf>
    <xf numFmtId="0" fontId="23" fillId="0" borderId="36" xfId="333" applyFont="1" applyFill="1" applyBorder="1" applyAlignment="1">
      <alignment horizontal="center" vertical="center"/>
    </xf>
    <xf numFmtId="0" fontId="23" fillId="0" borderId="29" xfId="333" applyFont="1" applyFill="1" applyBorder="1" applyAlignment="1">
      <alignment vertical="top"/>
    </xf>
    <xf numFmtId="49" fontId="23" fillId="0" borderId="18" xfId="333" applyNumberFormat="1" applyFont="1" applyBorder="1" applyAlignment="1">
      <alignment horizontal="center" vertical="center"/>
    </xf>
    <xf numFmtId="0" fontId="2" fillId="0" borderId="18" xfId="0" applyFont="1" applyBorder="1" applyAlignment="1">
      <alignment horizontal="distributed" vertical="center"/>
    </xf>
    <xf numFmtId="180" fontId="0" fillId="0" borderId="13" xfId="0" applyNumberFormat="1" applyFont="1" applyFill="1" applyBorder="1">
      <alignment vertical="center"/>
    </xf>
    <xf numFmtId="177" fontId="0" fillId="0" borderId="14" xfId="0" applyNumberFormat="1" applyFont="1" applyFill="1" applyBorder="1">
      <alignment vertical="center"/>
    </xf>
    <xf numFmtId="179" fontId="0" fillId="0" borderId="13" xfId="0" applyNumberFormat="1" applyFont="1" applyFill="1" applyBorder="1">
      <alignment vertical="center"/>
    </xf>
    <xf numFmtId="179" fontId="0" fillId="0" borderId="15" xfId="0" applyNumberFormat="1" applyFont="1" applyFill="1" applyBorder="1">
      <alignment vertical="center"/>
    </xf>
    <xf numFmtId="179" fontId="0" fillId="0" borderId="14" xfId="0" applyNumberFormat="1" applyFont="1" applyFill="1" applyBorder="1">
      <alignment vertical="center"/>
    </xf>
    <xf numFmtId="49" fontId="23" fillId="0" borderId="37" xfId="333" applyNumberFormat="1" applyFont="1" applyBorder="1" applyAlignment="1">
      <alignment horizontal="center" vertical="center"/>
    </xf>
    <xf numFmtId="0" fontId="2" fillId="0" borderId="37" xfId="0" applyFont="1" applyBorder="1" applyAlignment="1">
      <alignment horizontal="distributed" vertical="center"/>
    </xf>
    <xf numFmtId="38" fontId="80" fillId="0" borderId="0" xfId="324" applyFont="1" applyFill="1" applyBorder="1" applyAlignment="1">
      <alignment horizontal="right" vertical="center"/>
    </xf>
    <xf numFmtId="180" fontId="23" fillId="0" borderId="37" xfId="0" applyNumberFormat="1" applyFont="1" applyFill="1" applyBorder="1" applyAlignment="1">
      <alignment horizontal="right" vertical="center"/>
    </xf>
    <xf numFmtId="180" fontId="23" fillId="0" borderId="38" xfId="0" applyNumberFormat="1" applyFont="1" applyFill="1" applyBorder="1" applyAlignment="1">
      <alignment horizontal="right" vertical="center"/>
    </xf>
    <xf numFmtId="180" fontId="23" fillId="0" borderId="39" xfId="0" applyNumberFormat="1" applyFont="1" applyFill="1" applyBorder="1" applyAlignment="1">
      <alignment horizontal="right" vertical="center"/>
    </xf>
    <xf numFmtId="49" fontId="23" fillId="0" borderId="40" xfId="333" applyNumberFormat="1" applyFont="1" applyBorder="1" applyAlignment="1">
      <alignment horizontal="center" vertical="center"/>
    </xf>
    <xf numFmtId="0" fontId="2" fillId="0" borderId="40" xfId="0" applyFont="1" applyBorder="1" applyAlignment="1">
      <alignment horizontal="distributed" vertical="center"/>
    </xf>
    <xf numFmtId="180" fontId="0" fillId="0" borderId="41" xfId="0" applyNumberFormat="1" applyFont="1" applyFill="1" applyBorder="1">
      <alignment vertical="center"/>
    </xf>
    <xf numFmtId="177" fontId="0" fillId="0" borderId="42" xfId="0" applyNumberFormat="1" applyFont="1" applyFill="1" applyBorder="1">
      <alignment vertical="center"/>
    </xf>
    <xf numFmtId="179" fontId="0" fillId="0" borderId="41" xfId="0" applyNumberFormat="1" applyFont="1" applyFill="1" applyBorder="1">
      <alignment vertical="center"/>
    </xf>
    <xf numFmtId="179" fontId="0" fillId="0" borderId="40" xfId="0" applyNumberFormat="1" applyFont="1" applyFill="1" applyBorder="1">
      <alignment vertical="center"/>
    </xf>
    <xf numFmtId="179" fontId="0" fillId="0" borderId="42" xfId="0" applyNumberFormat="1" applyFont="1" applyFill="1" applyBorder="1">
      <alignment vertical="center"/>
    </xf>
    <xf numFmtId="180" fontId="0" fillId="0" borderId="41" xfId="0" applyNumberFormat="1" applyFont="1" applyFill="1" applyBorder="1" applyAlignment="1">
      <alignment horizontal="right" vertical="center"/>
    </xf>
    <xf numFmtId="177" fontId="0" fillId="0" borderId="42" xfId="0" applyNumberFormat="1" applyFont="1" applyFill="1" applyBorder="1" applyAlignment="1">
      <alignment horizontal="right" vertical="center"/>
    </xf>
    <xf numFmtId="179" fontId="0" fillId="0" borderId="41" xfId="0" applyNumberFormat="1" applyFont="1" applyFill="1" applyBorder="1" applyAlignment="1">
      <alignment horizontal="right" vertical="center"/>
    </xf>
    <xf numFmtId="179" fontId="0" fillId="0" borderId="40" xfId="0" applyNumberFormat="1" applyFont="1" applyFill="1" applyBorder="1" applyAlignment="1">
      <alignment horizontal="right" vertical="center"/>
    </xf>
    <xf numFmtId="179" fontId="0" fillId="0" borderId="42" xfId="0" applyNumberFormat="1" applyFont="1" applyFill="1" applyBorder="1" applyAlignment="1">
      <alignment horizontal="right" vertical="center"/>
    </xf>
    <xf numFmtId="0" fontId="2" fillId="0" borderId="40" xfId="0" applyFont="1" applyFill="1" applyBorder="1" applyAlignment="1">
      <alignment horizontal="distributed" vertical="center"/>
    </xf>
    <xf numFmtId="0" fontId="5" fillId="0" borderId="40" xfId="0" applyFont="1" applyFill="1" applyBorder="1" applyAlignment="1">
      <alignment horizontal="distributed" vertical="center"/>
    </xf>
    <xf numFmtId="49" fontId="23" fillId="0" borderId="43" xfId="333" applyNumberFormat="1" applyFont="1" applyBorder="1" applyAlignment="1">
      <alignment horizontal="center" vertical="center"/>
    </xf>
    <xf numFmtId="0" fontId="2" fillId="0" borderId="43" xfId="0" applyFont="1" applyFill="1" applyBorder="1" applyAlignment="1">
      <alignment horizontal="distributed" vertical="center"/>
    </xf>
    <xf numFmtId="180" fontId="0" fillId="0" borderId="44" xfId="0" applyNumberFormat="1" applyFont="1" applyFill="1" applyBorder="1">
      <alignment vertical="center"/>
    </xf>
    <xf numFmtId="177" fontId="0" fillId="0" borderId="45" xfId="0" applyNumberFormat="1" applyFont="1" applyFill="1" applyBorder="1">
      <alignment vertical="center"/>
    </xf>
    <xf numFmtId="179" fontId="0" fillId="0" borderId="44" xfId="0" applyNumberFormat="1" applyFont="1" applyFill="1" applyBorder="1">
      <alignment vertical="center"/>
    </xf>
    <xf numFmtId="179" fontId="0" fillId="0" borderId="43" xfId="0" applyNumberFormat="1" applyFont="1" applyFill="1" applyBorder="1">
      <alignment vertical="center"/>
    </xf>
    <xf numFmtId="179" fontId="0" fillId="0" borderId="45" xfId="0" applyNumberFormat="1" applyFont="1" applyFill="1" applyBorder="1">
      <alignment vertical="center"/>
    </xf>
    <xf numFmtId="0" fontId="2" fillId="0" borderId="0" xfId="333" applyFont="1"/>
    <xf numFmtId="0" fontId="81" fillId="0" borderId="0" xfId="334" applyFont="1" applyAlignment="1">
      <alignment vertical="center"/>
    </xf>
    <xf numFmtId="0" fontId="2" fillId="0" borderId="0" xfId="333" applyFont="1" applyFill="1"/>
    <xf numFmtId="0" fontId="81" fillId="0" borderId="0" xfId="334" applyFont="1" applyFill="1" applyAlignment="1">
      <alignment vertical="center"/>
    </xf>
    <xf numFmtId="0" fontId="5" fillId="0" borderId="0" xfId="333" applyFont="1" applyFill="1"/>
    <xf numFmtId="0" fontId="80" fillId="0" borderId="0" xfId="334" applyFont="1" applyFill="1" applyAlignment="1">
      <alignment vertical="center"/>
    </xf>
    <xf numFmtId="0" fontId="82" fillId="0" borderId="0" xfId="334" applyFont="1" applyAlignment="1">
      <alignment vertical="center"/>
    </xf>
    <xf numFmtId="0" fontId="17" fillId="0" borderId="0" xfId="333" quotePrefix="1" applyFont="1" applyAlignment="1"/>
    <xf numFmtId="49" fontId="6" fillId="0" borderId="0" xfId="333" applyNumberFormat="1" applyFont="1"/>
    <xf numFmtId="187" fontId="23" fillId="0" borderId="14" xfId="320" applyNumberFormat="1" applyFont="1" applyFill="1" applyBorder="1" applyAlignment="1">
      <alignment vertical="center"/>
    </xf>
    <xf numFmtId="0" fontId="46" fillId="0" borderId="10" xfId="319" quotePrefix="1" applyFont="1" applyFill="1" applyBorder="1" applyAlignment="1">
      <alignment horizontal="left" vertical="center"/>
    </xf>
    <xf numFmtId="0" fontId="46" fillId="0" borderId="11" xfId="319" quotePrefix="1" applyFont="1" applyFill="1" applyBorder="1" applyAlignment="1">
      <alignment vertical="center"/>
    </xf>
    <xf numFmtId="0" fontId="46" fillId="0" borderId="12" xfId="319" quotePrefix="1" applyFont="1" applyFill="1" applyBorder="1" applyAlignment="1">
      <alignment vertical="center"/>
    </xf>
    <xf numFmtId="187" fontId="23" fillId="0" borderId="11" xfId="0" applyNumberFormat="1" applyFont="1" applyFill="1" applyBorder="1">
      <alignment vertical="center"/>
    </xf>
    <xf numFmtId="187" fontId="23" fillId="0" borderId="10" xfId="0" applyNumberFormat="1" applyFont="1" applyFill="1" applyBorder="1">
      <alignment vertical="center"/>
    </xf>
    <xf numFmtId="187" fontId="23" fillId="0" borderId="11" xfId="320" applyNumberFormat="1" applyFont="1" applyFill="1" applyBorder="1" applyAlignment="1">
      <alignment vertical="center"/>
    </xf>
    <xf numFmtId="0" fontId="52" fillId="0" borderId="0" xfId="0" applyFont="1" applyFill="1" applyBorder="1" applyAlignment="1">
      <alignment vertical="center"/>
    </xf>
    <xf numFmtId="0" fontId="52" fillId="0" borderId="18" xfId="0" applyFont="1" applyFill="1" applyBorder="1" applyAlignment="1">
      <alignment vertical="center"/>
    </xf>
    <xf numFmtId="0" fontId="52" fillId="0" borderId="0" xfId="0" applyFont="1" applyFill="1" applyBorder="1" applyAlignment="1">
      <alignment horizontal="left" vertical="center" wrapText="1"/>
    </xf>
    <xf numFmtId="0" fontId="52" fillId="0" borderId="18" xfId="0" applyFont="1" applyFill="1" applyBorder="1" applyAlignment="1">
      <alignment horizontal="left" vertical="center" wrapText="1"/>
    </xf>
    <xf numFmtId="0" fontId="23" fillId="0" borderId="0" xfId="0" applyFont="1" applyFill="1" applyAlignment="1">
      <alignment vertical="center"/>
    </xf>
    <xf numFmtId="0" fontId="23" fillId="0" borderId="18" xfId="0" applyFont="1" applyFill="1" applyBorder="1" applyAlignment="1">
      <alignment vertical="center"/>
    </xf>
    <xf numFmtId="0" fontId="67" fillId="0" borderId="0" xfId="82" applyFont="1" applyFill="1" applyAlignment="1" applyProtection="1">
      <alignment vertical="center" shrinkToFit="1"/>
    </xf>
    <xf numFmtId="0" fontId="72" fillId="0" borderId="0" xfId="82" applyFont="1" applyFill="1" applyAlignment="1" applyProtection="1">
      <alignment vertical="center" shrinkToFit="1"/>
    </xf>
    <xf numFmtId="0" fontId="72" fillId="0" borderId="18" xfId="82" applyFont="1" applyFill="1" applyBorder="1" applyAlignment="1" applyProtection="1">
      <alignment vertical="center" shrinkToFit="1"/>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44" fillId="0" borderId="0" xfId="0" applyFont="1" applyFill="1" applyBorder="1" applyAlignment="1">
      <alignment horizontal="left" vertical="center" wrapText="1"/>
    </xf>
    <xf numFmtId="0" fontId="65" fillId="0" borderId="0" xfId="0" applyFont="1" applyFill="1" applyAlignment="1">
      <alignment horizontal="center" vertical="center"/>
    </xf>
    <xf numFmtId="0" fontId="66" fillId="0" borderId="0" xfId="0" applyFont="1" applyFill="1" applyBorder="1" applyAlignment="1">
      <alignment horizontal="center" vertical="center" shrinkToFit="1"/>
    </xf>
    <xf numFmtId="0" fontId="52" fillId="0" borderId="0" xfId="0" applyFont="1" applyFill="1" applyBorder="1" applyAlignment="1">
      <alignment horizontal="left" vertical="center"/>
    </xf>
    <xf numFmtId="0" fontId="52" fillId="0" borderId="18" xfId="0" applyFont="1" applyFill="1" applyBorder="1" applyAlignment="1">
      <alignment horizontal="left" vertical="center"/>
    </xf>
    <xf numFmtId="0" fontId="52" fillId="0" borderId="0" xfId="0" applyFont="1" applyFill="1" applyBorder="1" applyAlignment="1">
      <alignment horizontal="center" vertical="center" wrapText="1"/>
    </xf>
    <xf numFmtId="0" fontId="52" fillId="0" borderId="18" xfId="0" applyFont="1" applyFill="1" applyBorder="1" applyAlignment="1">
      <alignment horizontal="center" vertical="center" wrapText="1"/>
    </xf>
    <xf numFmtId="0" fontId="74" fillId="24" borderId="0" xfId="0" applyFont="1" applyFill="1" applyAlignment="1">
      <alignment horizontal="center" vertical="center"/>
    </xf>
    <xf numFmtId="0" fontId="52" fillId="0" borderId="0" xfId="0" applyFont="1" applyFill="1" applyBorder="1" applyAlignment="1">
      <alignment horizontal="left" vertical="center" shrinkToFit="1"/>
    </xf>
    <xf numFmtId="0" fontId="51" fillId="0" borderId="0" xfId="0" applyFont="1" applyFill="1" applyAlignment="1">
      <alignment vertical="center" shrinkToFit="1"/>
    </xf>
    <xf numFmtId="0" fontId="51" fillId="0" borderId="18" xfId="0" applyFont="1" applyFill="1" applyBorder="1" applyAlignment="1">
      <alignment vertical="center" shrinkToFit="1"/>
    </xf>
    <xf numFmtId="0" fontId="70" fillId="0" borderId="0" xfId="0" applyFont="1" applyFill="1" applyBorder="1" applyAlignment="1">
      <alignment horizontal="left" vertical="center" wrapText="1"/>
    </xf>
    <xf numFmtId="0" fontId="71" fillId="0" borderId="0" xfId="0" applyFont="1" applyFill="1" applyBorder="1" applyAlignment="1">
      <alignment horizontal="left" vertical="center" wrapText="1"/>
    </xf>
    <xf numFmtId="0" fontId="71" fillId="0" borderId="18" xfId="0" applyFont="1" applyFill="1" applyBorder="1" applyAlignment="1">
      <alignment horizontal="left" vertical="center" wrapText="1"/>
    </xf>
    <xf numFmtId="0" fontId="54" fillId="0" borderId="0" xfId="0" applyFont="1" applyFill="1" applyAlignment="1">
      <alignment horizontal="left" vertical="center"/>
    </xf>
    <xf numFmtId="49" fontId="6" fillId="0" borderId="0" xfId="0" applyNumberFormat="1" applyFont="1" applyFill="1" applyAlignment="1">
      <alignment horizontal="center"/>
    </xf>
    <xf numFmtId="0" fontId="16" fillId="0" borderId="0" xfId="0" applyFont="1" applyFill="1" applyAlignment="1">
      <alignment horizontal="center" vertical="center"/>
    </xf>
    <xf numFmtId="49" fontId="54" fillId="0" borderId="0" xfId="0" applyNumberFormat="1" applyFont="1" applyFill="1" applyAlignment="1">
      <alignment horizontal="left" vertical="center"/>
    </xf>
    <xf numFmtId="0" fontId="56" fillId="0" borderId="0" xfId="0" applyFont="1" applyFill="1" applyAlignment="1">
      <alignment horizontal="left" vertical="center"/>
    </xf>
    <xf numFmtId="0" fontId="47" fillId="0" borderId="14" xfId="320" applyFont="1" applyFill="1" applyBorder="1" applyAlignment="1">
      <alignment horizontal="right"/>
    </xf>
    <xf numFmtId="0" fontId="16" fillId="0" borderId="0" xfId="320" applyFont="1" applyFill="1" applyAlignment="1">
      <alignment horizontal="center" vertical="center"/>
    </xf>
    <xf numFmtId="0" fontId="44" fillId="0" borderId="10" xfId="0" applyFont="1" applyFill="1" applyBorder="1" applyAlignment="1">
      <alignment horizontal="center" vertical="center"/>
    </xf>
    <xf numFmtId="0" fontId="44" fillId="0" borderId="12" xfId="0" applyFont="1" applyFill="1" applyBorder="1">
      <alignment vertical="center"/>
    </xf>
    <xf numFmtId="0" fontId="44" fillId="0" borderId="17" xfId="0" applyFont="1" applyFill="1" applyBorder="1">
      <alignment vertical="center"/>
    </xf>
    <xf numFmtId="0" fontId="44" fillId="0" borderId="18" xfId="0" applyFont="1" applyFill="1" applyBorder="1">
      <alignment vertical="center"/>
    </xf>
    <xf numFmtId="0" fontId="44" fillId="0" borderId="11" xfId="0" applyFont="1" applyFill="1" applyBorder="1" applyAlignment="1">
      <alignment horizontal="center" vertical="center"/>
    </xf>
    <xf numFmtId="0" fontId="44" fillId="0" borderId="11" xfId="0" applyFont="1" applyFill="1" applyBorder="1">
      <alignment vertical="center"/>
    </xf>
    <xf numFmtId="0" fontId="44" fillId="0" borderId="11" xfId="320" applyFont="1" applyFill="1" applyBorder="1" applyAlignment="1">
      <alignment horizontal="center" vertical="center"/>
    </xf>
    <xf numFmtId="0" fontId="44" fillId="0" borderId="0" xfId="0" applyFont="1" applyFill="1" applyBorder="1">
      <alignment vertical="center"/>
    </xf>
    <xf numFmtId="0" fontId="44" fillId="0" borderId="13" xfId="0" applyFont="1" applyFill="1" applyBorder="1">
      <alignment vertical="center"/>
    </xf>
    <xf numFmtId="0" fontId="44" fillId="0" borderId="15" xfId="0" applyFont="1" applyFill="1" applyBorder="1">
      <alignment vertical="center"/>
    </xf>
    <xf numFmtId="0" fontId="44" fillId="0" borderId="17" xfId="0" applyFont="1" applyFill="1" applyBorder="1" applyAlignment="1">
      <alignment horizontal="center" vertical="center"/>
    </xf>
    <xf numFmtId="0" fontId="44" fillId="0" borderId="10" xfId="320" applyFont="1" applyFill="1" applyBorder="1" applyAlignment="1">
      <alignment horizontal="center" vertical="center"/>
    </xf>
    <xf numFmtId="0" fontId="46" fillId="0" borderId="20" xfId="0" applyFont="1" applyFill="1" applyBorder="1" applyAlignment="1">
      <alignment horizontal="center" vertical="center" wrapText="1"/>
    </xf>
    <xf numFmtId="0" fontId="44" fillId="0" borderId="24" xfId="0" applyFont="1" applyFill="1" applyBorder="1" applyAlignment="1">
      <alignment horizontal="center" vertical="center"/>
    </xf>
    <xf numFmtId="0" fontId="44" fillId="0" borderId="19" xfId="0" applyFont="1" applyFill="1" applyBorder="1" applyAlignment="1">
      <alignment horizontal="center" vertical="center"/>
    </xf>
    <xf numFmtId="0" fontId="44" fillId="0" borderId="17" xfId="320" applyFont="1" applyFill="1" applyBorder="1" applyAlignment="1">
      <alignment horizontal="center" vertical="center"/>
    </xf>
    <xf numFmtId="0" fontId="44" fillId="0" borderId="18" xfId="320" applyFont="1" applyFill="1" applyBorder="1" applyAlignment="1">
      <alignment horizontal="center" vertical="center"/>
    </xf>
    <xf numFmtId="177" fontId="44" fillId="0" borderId="10" xfId="320" applyNumberFormat="1" applyFont="1" applyFill="1" applyBorder="1" applyAlignment="1">
      <alignment horizontal="center" vertical="center" wrapText="1"/>
    </xf>
    <xf numFmtId="177" fontId="44" fillId="0" borderId="13" xfId="320" applyNumberFormat="1" applyFont="1" applyFill="1" applyBorder="1" applyAlignment="1">
      <alignment horizontal="center" vertical="center" wrapText="1"/>
    </xf>
    <xf numFmtId="177" fontId="44" fillId="0" borderId="20" xfId="320" applyNumberFormat="1" applyFont="1" applyFill="1" applyBorder="1" applyAlignment="1">
      <alignment horizontal="center" vertical="center" wrapText="1"/>
    </xf>
    <xf numFmtId="177" fontId="44" fillId="0" borderId="19" xfId="320" applyNumberFormat="1" applyFont="1" applyFill="1" applyBorder="1" applyAlignment="1">
      <alignment horizontal="center" vertical="center" wrapText="1"/>
    </xf>
    <xf numFmtId="0" fontId="44" fillId="0" borderId="0" xfId="320" applyFont="1" applyFill="1" applyBorder="1" applyAlignment="1">
      <alignment horizontal="center" vertical="center"/>
    </xf>
    <xf numFmtId="0" fontId="47" fillId="0" borderId="0" xfId="320" applyFont="1" applyFill="1" applyBorder="1" applyAlignment="1">
      <alignment horizontal="right"/>
    </xf>
    <xf numFmtId="0" fontId="44" fillId="0" borderId="11" xfId="320" applyFont="1" applyFill="1" applyBorder="1" applyAlignment="1">
      <alignment horizontal="left" vertical="center"/>
    </xf>
    <xf numFmtId="0" fontId="44" fillId="0" borderId="12" xfId="320" applyFont="1" applyFill="1" applyBorder="1" applyAlignment="1">
      <alignment horizontal="left"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4" fillId="0" borderId="0" xfId="0" applyFont="1" applyFill="1" applyBorder="1" applyAlignment="1">
      <alignment horizontal="center" vertical="center"/>
    </xf>
    <xf numFmtId="177" fontId="44" fillId="0" borderId="18" xfId="0" applyNumberFormat="1" applyFont="1" applyFill="1" applyBorder="1" applyAlignment="1">
      <alignment horizontal="center" vertical="center"/>
    </xf>
    <xf numFmtId="189" fontId="44" fillId="0" borderId="20" xfId="320" applyNumberFormat="1" applyFont="1" applyFill="1" applyBorder="1" applyAlignment="1">
      <alignment horizontal="center" vertical="center"/>
    </xf>
    <xf numFmtId="189" fontId="44" fillId="0" borderId="19" xfId="320" applyNumberFormat="1" applyFont="1" applyFill="1" applyBorder="1" applyAlignment="1">
      <alignment horizontal="center" vertical="center"/>
    </xf>
    <xf numFmtId="177" fontId="44" fillId="0" borderId="11" xfId="0" applyNumberFormat="1" applyFont="1" applyFill="1" applyBorder="1" applyAlignment="1">
      <alignment horizontal="center" vertical="center"/>
    </xf>
    <xf numFmtId="0" fontId="44" fillId="0" borderId="12" xfId="0" applyFont="1" applyFill="1" applyBorder="1" applyAlignment="1">
      <alignment horizontal="center" vertical="center"/>
    </xf>
    <xf numFmtId="177" fontId="44" fillId="0" borderId="12" xfId="320" applyNumberFormat="1" applyFont="1" applyFill="1" applyBorder="1" applyAlignment="1">
      <alignment horizontal="center" vertical="center" wrapText="1"/>
    </xf>
    <xf numFmtId="177" fontId="44" fillId="0" borderId="15" xfId="320" applyNumberFormat="1" applyFont="1" applyFill="1" applyBorder="1" applyAlignment="1">
      <alignment horizontal="center" vertical="center" wrapText="1"/>
    </xf>
    <xf numFmtId="0" fontId="44" fillId="0" borderId="12" xfId="320" applyFont="1" applyFill="1" applyBorder="1" applyAlignment="1">
      <alignment horizontal="center" vertical="center" wrapText="1"/>
    </xf>
    <xf numFmtId="0" fontId="44" fillId="0" borderId="15" xfId="320" applyFont="1" applyFill="1" applyBorder="1" applyAlignment="1">
      <alignment horizontal="center" vertical="center" wrapText="1"/>
    </xf>
    <xf numFmtId="0" fontId="44" fillId="0" borderId="23" xfId="320" applyFont="1" applyFill="1" applyBorder="1" applyAlignment="1">
      <alignment horizontal="center" vertical="center"/>
    </xf>
    <xf numFmtId="0" fontId="44" fillId="0" borderId="22" xfId="320" applyFont="1" applyFill="1" applyBorder="1" applyAlignment="1">
      <alignment horizontal="center" vertical="center"/>
    </xf>
    <xf numFmtId="38" fontId="44" fillId="0" borderId="24" xfId="98" applyFont="1" applyFill="1" applyBorder="1" applyAlignment="1">
      <alignment horizontal="center" vertical="center"/>
    </xf>
    <xf numFmtId="38" fontId="44" fillId="0" borderId="19" xfId="98" applyFont="1" applyFill="1" applyBorder="1" applyAlignment="1">
      <alignment horizontal="center" vertical="center"/>
    </xf>
    <xf numFmtId="179" fontId="44" fillId="0" borderId="12" xfId="320" applyNumberFormat="1" applyFont="1" applyFill="1" applyBorder="1" applyAlignment="1">
      <alignment horizontal="center" vertical="center" wrapText="1"/>
    </xf>
    <xf numFmtId="179" fontId="44" fillId="0" borderId="15" xfId="320" applyNumberFormat="1" applyFont="1" applyFill="1" applyBorder="1" applyAlignment="1">
      <alignment horizontal="center" vertical="center" wrapText="1"/>
    </xf>
    <xf numFmtId="0" fontId="44" fillId="0" borderId="12" xfId="320" applyFont="1" applyFill="1" applyBorder="1" applyAlignment="1">
      <alignment horizontal="center" vertical="center"/>
    </xf>
    <xf numFmtId="0" fontId="45" fillId="0" borderId="0" xfId="320" applyFont="1" applyFill="1" applyAlignment="1">
      <alignment horizontal="left" vertical="center"/>
    </xf>
    <xf numFmtId="177" fontId="45" fillId="0" borderId="0" xfId="320" applyNumberFormat="1" applyFont="1" applyFill="1" applyAlignment="1">
      <alignment horizontal="left" vertical="center"/>
    </xf>
    <xf numFmtId="179" fontId="44" fillId="0" borderId="20" xfId="320" applyNumberFormat="1" applyFont="1" applyFill="1" applyBorder="1" applyAlignment="1">
      <alignment horizontal="center" vertical="center" wrapText="1"/>
    </xf>
    <xf numFmtId="179" fontId="44" fillId="0" borderId="19" xfId="320" applyNumberFormat="1" applyFont="1" applyFill="1" applyBorder="1" applyAlignment="1">
      <alignment horizontal="center" vertical="center" wrapText="1"/>
    </xf>
    <xf numFmtId="177" fontId="44" fillId="0" borderId="18" xfId="320" applyNumberFormat="1" applyFont="1" applyFill="1" applyBorder="1" applyAlignment="1">
      <alignment horizontal="center" vertical="center" wrapText="1"/>
    </xf>
    <xf numFmtId="179" fontId="44" fillId="0" borderId="10" xfId="320" applyNumberFormat="1" applyFont="1" applyFill="1" applyBorder="1" applyAlignment="1">
      <alignment horizontal="center" vertical="center" wrapText="1"/>
    </xf>
    <xf numFmtId="179" fontId="44" fillId="0" borderId="13" xfId="320" applyNumberFormat="1" applyFont="1" applyFill="1" applyBorder="1" applyAlignment="1">
      <alignment horizontal="center" vertical="center" wrapText="1"/>
    </xf>
    <xf numFmtId="0" fontId="44" fillId="0" borderId="20" xfId="320" applyFont="1" applyFill="1" applyBorder="1" applyAlignment="1">
      <alignment horizontal="center" vertical="center" wrapText="1"/>
    </xf>
    <xf numFmtId="0" fontId="44" fillId="0" borderId="19" xfId="320" applyFont="1" applyFill="1" applyBorder="1" applyAlignment="1">
      <alignment horizontal="center" vertical="center" wrapText="1"/>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4" fillId="0" borderId="14" xfId="320" applyFont="1" applyFill="1" applyBorder="1" applyAlignment="1">
      <alignment horizontal="right" vertical="center"/>
    </xf>
    <xf numFmtId="0" fontId="44" fillId="0" borderId="23" xfId="319" applyFont="1" applyFill="1" applyBorder="1" applyAlignment="1">
      <alignment horizontal="center" vertical="center"/>
    </xf>
    <xf numFmtId="0" fontId="44" fillId="0" borderId="21" xfId="319" applyFont="1" applyFill="1" applyBorder="1" applyAlignment="1">
      <alignment horizontal="center" vertical="center"/>
    </xf>
    <xf numFmtId="0" fontId="44" fillId="0" borderId="22" xfId="319" applyFont="1" applyFill="1" applyBorder="1" applyAlignment="1">
      <alignment horizontal="center" vertical="center"/>
    </xf>
    <xf numFmtId="0" fontId="44" fillId="0" borderId="21" xfId="320" applyFont="1" applyFill="1" applyBorder="1" applyAlignment="1">
      <alignment horizontal="center" vertical="center"/>
    </xf>
    <xf numFmtId="0" fontId="44" fillId="0" borderId="27" xfId="319" applyFont="1" applyFill="1" applyBorder="1" applyAlignment="1">
      <alignment horizontal="center" vertical="center"/>
    </xf>
    <xf numFmtId="0" fontId="44" fillId="0" borderId="25" xfId="319" applyFont="1" applyFill="1" applyBorder="1" applyAlignment="1">
      <alignment horizontal="center" vertical="center"/>
    </xf>
    <xf numFmtId="0" fontId="44" fillId="0" borderId="26" xfId="319" applyFont="1" applyFill="1" applyBorder="1" applyAlignment="1">
      <alignment horizontal="center" vertical="center"/>
    </xf>
    <xf numFmtId="0" fontId="45" fillId="0" borderId="0" xfId="320" applyFont="1" applyFill="1" applyBorder="1" applyAlignment="1">
      <alignment horizontal="left" vertical="center"/>
    </xf>
    <xf numFmtId="0" fontId="0" fillId="0" borderId="0" xfId="0" applyFont="1" applyFill="1" applyAlignment="1">
      <alignment horizontal="left" vertical="center"/>
    </xf>
    <xf numFmtId="0" fontId="0" fillId="0" borderId="14" xfId="0" applyFont="1" applyFill="1" applyBorder="1" applyAlignment="1">
      <alignment horizontal="right" vertical="center"/>
    </xf>
    <xf numFmtId="0" fontId="0" fillId="0" borderId="14" xfId="0" applyFont="1" applyFill="1" applyBorder="1" applyAlignment="1">
      <alignmen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52" fillId="0" borderId="1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2" xfId="0" applyFont="1" applyFill="1" applyBorder="1" applyAlignment="1">
      <alignment vertical="center"/>
    </xf>
    <xf numFmtId="0" fontId="52" fillId="0" borderId="23" xfId="320" applyFont="1" applyFill="1" applyBorder="1" applyAlignment="1">
      <alignment horizontal="center" vertical="center" wrapText="1"/>
    </xf>
    <xf numFmtId="0" fontId="52" fillId="0" borderId="22" xfId="0" applyFont="1" applyFill="1" applyBorder="1" applyAlignment="1">
      <alignment horizontal="center" vertical="center" wrapText="1"/>
    </xf>
    <xf numFmtId="0" fontId="52" fillId="0" borderId="23" xfId="320" applyFont="1" applyFill="1" applyBorder="1" applyAlignment="1">
      <alignment horizontal="center" vertical="center"/>
    </xf>
    <xf numFmtId="0" fontId="52" fillId="0" borderId="22" xfId="0" applyFont="1" applyFill="1" applyBorder="1" applyAlignment="1">
      <alignment vertical="center"/>
    </xf>
    <xf numFmtId="0" fontId="0" fillId="0" borderId="15" xfId="0" applyFont="1" applyFill="1" applyBorder="1" applyAlignment="1">
      <alignment horizontal="center" vertical="center"/>
    </xf>
    <xf numFmtId="0" fontId="45" fillId="0" borderId="14" xfId="320" applyFont="1" applyFill="1" applyBorder="1" applyAlignment="1">
      <alignment horizontal="left" vertical="center"/>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177" fontId="52" fillId="0" borderId="23" xfId="320" applyNumberFormat="1" applyFont="1" applyFill="1" applyBorder="1" applyAlignment="1">
      <alignment horizontal="right" vertical="center"/>
    </xf>
    <xf numFmtId="177" fontId="52" fillId="0" borderId="21" xfId="320" applyNumberFormat="1" applyFont="1" applyFill="1" applyBorder="1" applyAlignment="1">
      <alignment horizontal="right" vertical="center"/>
    </xf>
    <xf numFmtId="177" fontId="52" fillId="0" borderId="22" xfId="320" applyNumberFormat="1" applyFont="1" applyFill="1" applyBorder="1" applyAlignment="1">
      <alignment horizontal="right" vertical="center"/>
    </xf>
    <xf numFmtId="0" fontId="44" fillId="0" borderId="0" xfId="0" applyFont="1" applyFill="1" applyBorder="1" applyAlignment="1">
      <alignment horizontal="distributed" vertical="center"/>
    </xf>
    <xf numFmtId="0" fontId="44" fillId="0" borderId="18" xfId="0" applyFont="1" applyFill="1" applyBorder="1" applyAlignment="1">
      <alignment horizontal="distributed" vertical="center"/>
    </xf>
    <xf numFmtId="0" fontId="44" fillId="0" borderId="14" xfId="0" applyFont="1" applyFill="1" applyBorder="1" applyAlignment="1">
      <alignment horizontal="distributed" vertical="center"/>
    </xf>
    <xf numFmtId="0" fontId="44" fillId="0" borderId="15" xfId="0" applyFont="1" applyFill="1" applyBorder="1" applyAlignment="1">
      <alignment horizontal="distributed" vertical="center"/>
    </xf>
    <xf numFmtId="0" fontId="44" fillId="0" borderId="13" xfId="0" applyFont="1" applyFill="1" applyBorder="1" applyAlignment="1">
      <alignment horizontal="distributed" vertical="center"/>
    </xf>
    <xf numFmtId="0" fontId="45" fillId="0" borderId="0" xfId="320" applyFont="1" applyFill="1" applyBorder="1" applyAlignment="1">
      <alignment horizontal="center" vertical="center"/>
    </xf>
    <xf numFmtId="0" fontId="45" fillId="0" borderId="18" xfId="320" applyFont="1" applyFill="1" applyBorder="1" applyAlignment="1">
      <alignment horizontal="center" vertical="center"/>
    </xf>
    <xf numFmtId="0" fontId="48" fillId="0" borderId="20" xfId="320" applyFont="1" applyFill="1" applyBorder="1" applyAlignment="1">
      <alignment horizontal="center" vertical="center" wrapText="1"/>
    </xf>
    <xf numFmtId="0" fontId="48" fillId="0" borderId="19" xfId="320" applyFont="1" applyFill="1" applyBorder="1" applyAlignment="1">
      <alignment horizontal="center" vertical="center" wrapText="1"/>
    </xf>
    <xf numFmtId="0" fontId="44" fillId="0" borderId="24" xfId="320" applyFont="1" applyFill="1" applyBorder="1" applyAlignment="1">
      <alignment horizontal="center" vertical="center" wrapText="1"/>
    </xf>
    <xf numFmtId="0" fontId="46" fillId="0" borderId="10" xfId="320" applyFont="1" applyFill="1" applyBorder="1" applyAlignment="1">
      <alignment horizontal="center" vertical="center" wrapText="1"/>
    </xf>
    <xf numFmtId="0" fontId="46" fillId="0" borderId="17" xfId="320" applyFont="1" applyFill="1" applyBorder="1" applyAlignment="1">
      <alignment horizontal="center" vertical="center" wrapText="1"/>
    </xf>
    <xf numFmtId="0" fontId="46" fillId="0" borderId="13" xfId="32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24"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18" xfId="0" applyFont="1" applyFill="1" applyBorder="1" applyAlignment="1">
      <alignment horizontal="center" vertical="center"/>
    </xf>
    <xf numFmtId="0" fontId="44" fillId="0" borderId="10"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5" fillId="0" borderId="11" xfId="320" applyFont="1" applyFill="1" applyBorder="1" applyAlignment="1">
      <alignment horizontal="center" vertical="center"/>
    </xf>
    <xf numFmtId="0" fontId="45" fillId="0" borderId="12" xfId="320" applyFont="1" applyFill="1" applyBorder="1" applyAlignment="1">
      <alignment horizontal="center" vertical="center"/>
    </xf>
    <xf numFmtId="0" fontId="42" fillId="0" borderId="24" xfId="320" applyFont="1" applyFill="1" applyBorder="1" applyAlignment="1">
      <alignment horizontal="center" vertical="center" wrapText="1"/>
    </xf>
    <xf numFmtId="0" fontId="42" fillId="0" borderId="19" xfId="320" applyFont="1" applyFill="1" applyBorder="1" applyAlignment="1">
      <alignment horizontal="center" vertical="center" wrapText="1"/>
    </xf>
    <xf numFmtId="0" fontId="42" fillId="0" borderId="20" xfId="320" applyFont="1" applyFill="1" applyBorder="1" applyAlignment="1">
      <alignment horizontal="center" vertical="center" wrapText="1"/>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65" fillId="0" borderId="0" xfId="320" applyFont="1" applyFill="1" applyBorder="1" applyAlignment="1">
      <alignment horizontal="center" vertical="center"/>
    </xf>
    <xf numFmtId="0" fontId="10" fillId="0" borderId="0" xfId="0" applyFont="1" applyFill="1" applyAlignment="1">
      <alignment horizontal="left" vertical="center"/>
    </xf>
    <xf numFmtId="0" fontId="10" fillId="0" borderId="0" xfId="0" quotePrefix="1" applyFont="1" applyFill="1" applyAlignment="1">
      <alignment horizontal="left" vertical="center"/>
    </xf>
    <xf numFmtId="0" fontId="42" fillId="0" borderId="1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8" xfId="0" applyFont="1" applyFill="1" applyBorder="1" applyAlignment="1">
      <alignment horizontal="center" vertical="center"/>
    </xf>
    <xf numFmtId="0" fontId="42" fillId="0" borderId="10" xfId="0" applyFont="1" applyFill="1" applyBorder="1" applyAlignment="1">
      <alignment horizontal="center" wrapText="1"/>
    </xf>
    <xf numFmtId="0" fontId="42" fillId="0" borderId="12" xfId="0" applyFont="1" applyFill="1" applyBorder="1" applyAlignment="1">
      <alignment horizontal="center"/>
    </xf>
    <xf numFmtId="0" fontId="42" fillId="0" borderId="17" xfId="0" applyFont="1" applyFill="1" applyBorder="1" applyAlignment="1">
      <alignment horizontal="center"/>
    </xf>
    <xf numFmtId="0" fontId="42" fillId="0" borderId="18" xfId="0" applyFont="1" applyFill="1" applyBorder="1" applyAlignment="1">
      <alignment horizontal="center"/>
    </xf>
    <xf numFmtId="0" fontId="42" fillId="0" borderId="12" xfId="0" applyFont="1" applyFill="1" applyBorder="1" applyAlignment="1">
      <alignment horizontal="center" vertical="center"/>
    </xf>
    <xf numFmtId="0" fontId="43" fillId="0" borderId="10" xfId="0" applyFont="1" applyFill="1" applyBorder="1" applyAlignment="1">
      <alignment horizontal="left" vertical="center"/>
    </xf>
    <xf numFmtId="0" fontId="43" fillId="0" borderId="11" xfId="0" applyFont="1" applyFill="1" applyBorder="1" applyAlignment="1">
      <alignment horizontal="left" vertical="center"/>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49" fontId="42" fillId="0" borderId="11" xfId="0" quotePrefix="1" applyNumberFormat="1" applyFont="1" applyFill="1" applyBorder="1" applyAlignment="1">
      <alignment horizontal="center" vertical="center"/>
    </xf>
    <xf numFmtId="49" fontId="42" fillId="0" borderId="0" xfId="0" quotePrefix="1" applyNumberFormat="1" applyFont="1" applyFill="1" applyBorder="1" applyAlignment="1">
      <alignment horizontal="center" vertical="center"/>
    </xf>
    <xf numFmtId="0" fontId="17" fillId="0" borderId="0" xfId="318" quotePrefix="1" applyFont="1" applyFill="1" applyAlignment="1">
      <alignment horizontal="center"/>
    </xf>
    <xf numFmtId="185" fontId="10" fillId="0" borderId="0" xfId="0" applyNumberFormat="1" applyFont="1" applyFill="1" applyBorder="1" applyAlignment="1">
      <alignment horizontal="left" vertical="center"/>
    </xf>
    <xf numFmtId="185" fontId="42" fillId="0" borderId="11" xfId="0" applyNumberFormat="1" applyFont="1" applyFill="1" applyBorder="1" applyAlignment="1">
      <alignment horizontal="center" vertical="center"/>
    </xf>
    <xf numFmtId="185" fontId="42" fillId="0" borderId="0" xfId="0" applyNumberFormat="1" applyFont="1" applyFill="1" applyBorder="1" applyAlignment="1">
      <alignment horizontal="center" vertical="center"/>
    </xf>
    <xf numFmtId="185" fontId="42" fillId="0" borderId="12" xfId="0" applyNumberFormat="1" applyFont="1" applyFill="1" applyBorder="1" applyAlignment="1">
      <alignment horizontal="center" vertical="center"/>
    </xf>
    <xf numFmtId="185" fontId="42" fillId="0" borderId="18" xfId="0" applyNumberFormat="1" applyFont="1" applyFill="1" applyBorder="1" applyAlignment="1">
      <alignment horizontal="center" vertical="center"/>
    </xf>
    <xf numFmtId="185" fontId="42" fillId="0" borderId="10" xfId="0" applyNumberFormat="1" applyFont="1" applyFill="1" applyBorder="1" applyAlignment="1">
      <alignment horizontal="center" vertical="center"/>
    </xf>
    <xf numFmtId="185" fontId="42" fillId="0" borderId="17" xfId="0" applyNumberFormat="1" applyFont="1" applyFill="1" applyBorder="1" applyAlignment="1">
      <alignment horizontal="center" vertical="center"/>
    </xf>
    <xf numFmtId="0" fontId="77" fillId="0" borderId="0" xfId="334" applyFont="1" applyAlignment="1">
      <alignment horizontal="center" vertical="center"/>
    </xf>
    <xf numFmtId="49" fontId="23" fillId="0" borderId="29" xfId="333" applyNumberFormat="1" applyFont="1" applyBorder="1" applyAlignment="1">
      <alignment horizontal="right"/>
    </xf>
    <xf numFmtId="0" fontId="2" fillId="0" borderId="30" xfId="333" applyFont="1" applyFill="1" applyBorder="1" applyAlignment="1">
      <alignment horizontal="center" vertical="center"/>
    </xf>
    <xf numFmtId="0" fontId="2" fillId="0" borderId="31" xfId="333" applyFont="1" applyFill="1" applyBorder="1" applyAlignment="1">
      <alignment horizontal="center" vertical="center"/>
    </xf>
    <xf numFmtId="0" fontId="2" fillId="0" borderId="29" xfId="333" applyFont="1" applyFill="1" applyBorder="1" applyAlignment="1">
      <alignment horizontal="center" vertical="center"/>
    </xf>
    <xf numFmtId="0" fontId="2" fillId="0" borderId="33" xfId="333" applyFont="1" applyFill="1" applyBorder="1" applyAlignment="1">
      <alignment horizontal="center" vertical="center"/>
    </xf>
    <xf numFmtId="0" fontId="23" fillId="0" borderId="32" xfId="333" applyFont="1" applyFill="1" applyBorder="1" applyAlignment="1">
      <alignment vertical="center"/>
    </xf>
    <xf numFmtId="0" fontId="23" fillId="0" borderId="30" xfId="0" applyFont="1" applyBorder="1" applyAlignment="1">
      <alignment vertical="center"/>
    </xf>
    <xf numFmtId="0" fontId="44" fillId="0" borderId="0" xfId="318" applyFont="1" applyFill="1" applyAlignment="1">
      <alignment horizontal="left" vertical="center"/>
    </xf>
    <xf numFmtId="0" fontId="11" fillId="0" borderId="0" xfId="318" applyFont="1" applyFill="1" applyBorder="1" applyAlignment="1">
      <alignment horizontal="center" vertical="center"/>
    </xf>
    <xf numFmtId="0" fontId="10" fillId="0" borderId="0" xfId="318" applyFont="1" applyFill="1" applyAlignment="1"/>
    <xf numFmtId="0" fontId="23" fillId="0" borderId="0" xfId="318" applyFont="1" applyFill="1" applyAlignment="1">
      <alignment horizontal="left" vertical="center"/>
    </xf>
    <xf numFmtId="0" fontId="44" fillId="0" borderId="0" xfId="318" applyFont="1" applyFill="1" applyAlignment="1">
      <alignment horizontal="left"/>
    </xf>
    <xf numFmtId="0" fontId="0" fillId="0" borderId="0" xfId="0" applyFont="1" applyFill="1">
      <alignment vertical="center"/>
    </xf>
    <xf numFmtId="0" fontId="25" fillId="0" borderId="0" xfId="0" applyFont="1" applyFill="1" applyAlignment="1">
      <alignment horizontal="center"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6" fillId="0" borderId="0" xfId="0" applyFont="1" applyFill="1" applyAlignment="1">
      <alignment horizontal="left" vertical="center" indent="1"/>
    </xf>
    <xf numFmtId="0" fontId="23" fillId="0" borderId="0" xfId="0" applyFont="1" applyFill="1" applyAlignment="1">
      <alignment horizontal="center" vertical="center"/>
    </xf>
    <xf numFmtId="0" fontId="23" fillId="0" borderId="17" xfId="0" applyFont="1" applyFill="1" applyBorder="1" applyAlignment="1">
      <alignment horizontal="distributed" vertical="center" indent="1"/>
    </xf>
    <xf numFmtId="0" fontId="23" fillId="0" borderId="0" xfId="0" applyFont="1" applyFill="1">
      <alignment vertical="center"/>
    </xf>
    <xf numFmtId="0" fontId="23" fillId="0" borderId="18" xfId="0" applyFont="1" applyFill="1" applyBorder="1">
      <alignment vertical="center"/>
    </xf>
    <xf numFmtId="0" fontId="23" fillId="0" borderId="17" xfId="0" applyFont="1" applyFill="1" applyBorder="1" applyAlignment="1">
      <alignment horizontal="center" vertical="center"/>
    </xf>
    <xf numFmtId="0" fontId="67" fillId="0" borderId="17" xfId="82" applyFont="1" applyFill="1" applyBorder="1" applyAlignment="1" applyProtection="1">
      <alignment horizontal="center" vertical="center" shrinkToFit="1"/>
    </xf>
    <xf numFmtId="0" fontId="23" fillId="0" borderId="0" xfId="0" applyFont="1" applyFill="1" applyAlignment="1">
      <alignment vertical="center" shrinkToFit="1"/>
    </xf>
    <xf numFmtId="0" fontId="23" fillId="0" borderId="18" xfId="0" applyFont="1" applyFill="1" applyBorder="1" applyAlignment="1">
      <alignment vertical="center" shrinkToFit="1"/>
    </xf>
  </cellXfs>
  <cellStyles count="336">
    <cellStyle name="20% - アクセント 1" xfId="1" builtinId="30" customBuiltin="1"/>
    <cellStyle name="20% - アクセント 1 2" xfId="2"/>
    <cellStyle name="20% - アクセント 1 2 2" xfId="3"/>
    <cellStyle name="20% - アクセント 2" xfId="4" builtinId="34" customBuiltin="1"/>
    <cellStyle name="20% - アクセント 2 2" xfId="5"/>
    <cellStyle name="20% - アクセント 2 2 2" xfId="6"/>
    <cellStyle name="20% - アクセント 3" xfId="7" builtinId="38" customBuiltin="1"/>
    <cellStyle name="20% - アクセント 3 2" xfId="8"/>
    <cellStyle name="20% - アクセント 3 2 2" xfId="9"/>
    <cellStyle name="20% - アクセント 4" xfId="10" builtinId="42" customBuiltin="1"/>
    <cellStyle name="20% - アクセント 4 2" xfId="11"/>
    <cellStyle name="20% - アクセント 4 2 2" xfId="12"/>
    <cellStyle name="20% - アクセント 5" xfId="13" builtinId="46" customBuiltin="1"/>
    <cellStyle name="20% - アクセント 5 2" xfId="14"/>
    <cellStyle name="20% - アクセント 5 2 2" xfId="15"/>
    <cellStyle name="20% - アクセント 6" xfId="16" builtinId="50" customBuiltin="1"/>
    <cellStyle name="20% - アクセント 6 2" xfId="17"/>
    <cellStyle name="20% - アクセント 6 2 2" xfId="18"/>
    <cellStyle name="40% - アクセント 1" xfId="19" builtinId="31" customBuiltin="1"/>
    <cellStyle name="40% - アクセント 1 2" xfId="20"/>
    <cellStyle name="40% - アクセント 1 2 2" xfId="21"/>
    <cellStyle name="40% - アクセント 2" xfId="22" builtinId="35" customBuiltin="1"/>
    <cellStyle name="40% - アクセント 2 2" xfId="23"/>
    <cellStyle name="40% - アクセント 2 2 2" xfId="24"/>
    <cellStyle name="40% - アクセント 3" xfId="25" builtinId="39" customBuiltin="1"/>
    <cellStyle name="40% - アクセント 3 2" xfId="26"/>
    <cellStyle name="40% - アクセント 3 2 2" xfId="27"/>
    <cellStyle name="40% - アクセント 4" xfId="28" builtinId="43" customBuiltin="1"/>
    <cellStyle name="40% - アクセント 4 2" xfId="29"/>
    <cellStyle name="40% - アクセント 4 2 2" xfId="30"/>
    <cellStyle name="40% - アクセント 5" xfId="31" builtinId="47" customBuiltin="1"/>
    <cellStyle name="40% - アクセント 5 2" xfId="32"/>
    <cellStyle name="40% - アクセント 5 2 2" xfId="33"/>
    <cellStyle name="40% - アクセント 6" xfId="34" builtinId="51" customBuiltin="1"/>
    <cellStyle name="40% - アクセント 6 2" xfId="35"/>
    <cellStyle name="40% - アクセント 6 2 2" xfId="36"/>
    <cellStyle name="60% - アクセント 1" xfId="37" builtinId="32" customBuiltin="1"/>
    <cellStyle name="60% - アクセント 1 2" xfId="38"/>
    <cellStyle name="60% - アクセント 1 2 2" xfId="39"/>
    <cellStyle name="60% - アクセント 2" xfId="40" builtinId="36" customBuiltin="1"/>
    <cellStyle name="60% - アクセント 2 2" xfId="41"/>
    <cellStyle name="60% - アクセント 2 2 2" xfId="42"/>
    <cellStyle name="60% - アクセント 3" xfId="43" builtinId="40" customBuiltin="1"/>
    <cellStyle name="60% - アクセント 3 2" xfId="44"/>
    <cellStyle name="60% - アクセント 3 2 2" xfId="45"/>
    <cellStyle name="60% - アクセント 4" xfId="46" builtinId="44" customBuiltin="1"/>
    <cellStyle name="60% - アクセント 4 2" xfId="47"/>
    <cellStyle name="60% - アクセント 4 2 2" xfId="48"/>
    <cellStyle name="60% - アクセント 5" xfId="49" builtinId="48" customBuiltin="1"/>
    <cellStyle name="60% - アクセント 5 2" xfId="50"/>
    <cellStyle name="60% - アクセント 5 2 2" xfId="51"/>
    <cellStyle name="60% - アクセント 6" xfId="52" builtinId="52" customBuiltin="1"/>
    <cellStyle name="60% - アクセント 6 2" xfId="53"/>
    <cellStyle name="60% - アクセント 6 2 2" xfId="54"/>
    <cellStyle name="アクセント 1" xfId="55" builtinId="29" customBuiltin="1"/>
    <cellStyle name="アクセント 1 2" xfId="56"/>
    <cellStyle name="アクセント 1 2 2" xfId="57"/>
    <cellStyle name="アクセント 2" xfId="58" builtinId="33" customBuiltin="1"/>
    <cellStyle name="アクセント 2 2" xfId="59"/>
    <cellStyle name="アクセント 2 2 2" xfId="60"/>
    <cellStyle name="アクセント 3" xfId="61" builtinId="37" customBuiltin="1"/>
    <cellStyle name="アクセント 3 2" xfId="62"/>
    <cellStyle name="アクセント 3 2 2" xfId="63"/>
    <cellStyle name="アクセント 4" xfId="64" builtinId="41" customBuiltin="1"/>
    <cellStyle name="アクセント 4 2" xfId="65"/>
    <cellStyle name="アクセント 4 2 2" xfId="66"/>
    <cellStyle name="アクセント 5" xfId="67" builtinId="45" customBuiltin="1"/>
    <cellStyle name="アクセント 5 2" xfId="68"/>
    <cellStyle name="アクセント 5 2 2" xfId="69"/>
    <cellStyle name="アクセント 6" xfId="70" builtinId="49" customBuiltin="1"/>
    <cellStyle name="アクセント 6 2" xfId="71"/>
    <cellStyle name="アクセント 6 2 2" xfId="72"/>
    <cellStyle name="タイトル" xfId="73" builtinId="15" customBuiltin="1"/>
    <cellStyle name="タイトル 2" xfId="74"/>
    <cellStyle name="タイトル 2 2" xfId="75"/>
    <cellStyle name="チェック セル" xfId="76" builtinId="23" customBuiltin="1"/>
    <cellStyle name="チェック セル 2" xfId="77"/>
    <cellStyle name="チェック セル 2 2" xfId="78"/>
    <cellStyle name="どちらでもない" xfId="79" builtinId="28" customBuiltin="1"/>
    <cellStyle name="どちらでもない 2" xfId="80"/>
    <cellStyle name="どちらでもない 2 2" xfId="81"/>
    <cellStyle name="ハイパーリンク" xfId="82" builtinId="8"/>
    <cellStyle name="メモ" xfId="83" builtinId="10" customBuiltin="1"/>
    <cellStyle name="メモ 2" xfId="84"/>
    <cellStyle name="メモ 2 2" xfId="85"/>
    <cellStyle name="リンク セル" xfId="86" builtinId="24" customBuiltin="1"/>
    <cellStyle name="リンク セル 2" xfId="87"/>
    <cellStyle name="リンク セル 2 2" xfId="88"/>
    <cellStyle name="悪い" xfId="89" builtinId="27" customBuiltin="1"/>
    <cellStyle name="悪い 2" xfId="90"/>
    <cellStyle name="悪い 2 2" xfId="91"/>
    <cellStyle name="計算" xfId="92" builtinId="22" customBuiltin="1"/>
    <cellStyle name="計算 2" xfId="93"/>
    <cellStyle name="計算 2 2" xfId="94"/>
    <cellStyle name="警告文" xfId="95" builtinId="11" customBuiltin="1"/>
    <cellStyle name="警告文 2" xfId="96"/>
    <cellStyle name="警告文 2 2" xfId="97"/>
    <cellStyle name="桁区切り" xfId="98" builtinId="6"/>
    <cellStyle name="桁区切り 2" xfId="99"/>
    <cellStyle name="桁区切り 3" xfId="324"/>
    <cellStyle name="見出し 1" xfId="100" builtinId="16" customBuiltin="1"/>
    <cellStyle name="見出し 1 2" xfId="101"/>
    <cellStyle name="見出し 1 2 2" xfId="102"/>
    <cellStyle name="見出し 2" xfId="103" builtinId="17" customBuiltin="1"/>
    <cellStyle name="見出し 2 2" xfId="104"/>
    <cellStyle name="見出し 2 2 2" xfId="105"/>
    <cellStyle name="見出し 3" xfId="106" builtinId="18" customBuiltin="1"/>
    <cellStyle name="見出し 3 2" xfId="107"/>
    <cellStyle name="見出し 3 2 2" xfId="108"/>
    <cellStyle name="見出し 4" xfId="109" builtinId="19" customBuiltin="1"/>
    <cellStyle name="見出し 4 2" xfId="110"/>
    <cellStyle name="見出し 4 2 2" xfId="111"/>
    <cellStyle name="集計" xfId="112" builtinId="25" customBuiltin="1"/>
    <cellStyle name="集計 2" xfId="113"/>
    <cellStyle name="集計 2 2" xfId="114"/>
    <cellStyle name="出力" xfId="115" builtinId="21" customBuiltin="1"/>
    <cellStyle name="出力 2" xfId="116"/>
    <cellStyle name="出力 2 2" xfId="117"/>
    <cellStyle name="説明文" xfId="118" builtinId="53" customBuiltin="1"/>
    <cellStyle name="説明文 2" xfId="119"/>
    <cellStyle name="説明文 2 2" xfId="120"/>
    <cellStyle name="入力" xfId="121" builtinId="20" customBuiltin="1"/>
    <cellStyle name="入力 2" xfId="122"/>
    <cellStyle name="入力 2 2" xfId="123"/>
    <cellStyle name="標準" xfId="0" builtinId="0"/>
    <cellStyle name="標準 2" xfId="124"/>
    <cellStyle name="標準 2 10" xfId="125"/>
    <cellStyle name="標準 2 11" xfId="126"/>
    <cellStyle name="標準 2 12" xfId="127"/>
    <cellStyle name="標準 2 13" xfId="128"/>
    <cellStyle name="標準 2 14" xfId="129"/>
    <cellStyle name="標準 2 15" xfId="130"/>
    <cellStyle name="標準 2 16" xfId="131"/>
    <cellStyle name="標準 2 17" xfId="132"/>
    <cellStyle name="標準 2 18" xfId="133"/>
    <cellStyle name="標準 2 19" xfId="134"/>
    <cellStyle name="標準 2 2" xfId="135"/>
    <cellStyle name="標準 2 2 10" xfId="136"/>
    <cellStyle name="標準 2 2 11" xfId="137"/>
    <cellStyle name="標準 2 2 12" xfId="138"/>
    <cellStyle name="標準 2 2 13" xfId="139"/>
    <cellStyle name="標準 2 2 14" xfId="140"/>
    <cellStyle name="標準 2 2 15" xfId="141"/>
    <cellStyle name="標準 2 2 16" xfId="142"/>
    <cellStyle name="標準 2 2 17" xfId="143"/>
    <cellStyle name="標準 2 2 18" xfId="144"/>
    <cellStyle name="標準 2 2 19" xfId="145"/>
    <cellStyle name="標準 2 2 2" xfId="146"/>
    <cellStyle name="標準 2 2 2 10" xfId="147"/>
    <cellStyle name="標準 2 2 2 11" xfId="148"/>
    <cellStyle name="標準 2 2 2 12" xfId="149"/>
    <cellStyle name="標準 2 2 2 13" xfId="150"/>
    <cellStyle name="標準 2 2 2 14" xfId="151"/>
    <cellStyle name="標準 2 2 2 2" xfId="152"/>
    <cellStyle name="標準 2 2 2 2 10" xfId="153"/>
    <cellStyle name="標準 2 2 2 2 11" xfId="154"/>
    <cellStyle name="標準 2 2 2 2 12" xfId="155"/>
    <cellStyle name="標準 2 2 2 2 13" xfId="156"/>
    <cellStyle name="標準 2 2 2 2 14" xfId="157"/>
    <cellStyle name="標準 2 2 2 2 2" xfId="158"/>
    <cellStyle name="標準 2 2 2 2 2 2" xfId="159"/>
    <cellStyle name="標準 2 2 2 2 2 2 2" xfId="160"/>
    <cellStyle name="標準 2 2 2 2 2 2 3" xfId="161"/>
    <cellStyle name="標準 2 2 2 2 2 2 4" xfId="162"/>
    <cellStyle name="標準 2 2 2 2 2 2 5" xfId="163"/>
    <cellStyle name="標準 2 2 2 2 2 2 6" xfId="164"/>
    <cellStyle name="標準 2 2 2 2 2 2 7" xfId="165"/>
    <cellStyle name="標準 2 2 2 2 2 2 8" xfId="166"/>
    <cellStyle name="標準 2 2 2 2 2 3" xfId="167"/>
    <cellStyle name="標準 2 2 2 2 2 4" xfId="168"/>
    <cellStyle name="標準 2 2 2 2 2 5" xfId="169"/>
    <cellStyle name="標準 2 2 2 2 2 6" xfId="170"/>
    <cellStyle name="標準 2 2 2 2 2 7" xfId="171"/>
    <cellStyle name="標準 2 2 2 2 2 8" xfId="172"/>
    <cellStyle name="標準 2 2 2 2 3" xfId="173"/>
    <cellStyle name="標準 2 2 2 2 4" xfId="174"/>
    <cellStyle name="標準 2 2 2 2 5" xfId="175"/>
    <cellStyle name="標準 2 2 2 2 6" xfId="176"/>
    <cellStyle name="標準 2 2 2 2 7" xfId="177"/>
    <cellStyle name="標準 2 2 2 2 8" xfId="178"/>
    <cellStyle name="標準 2 2 2 2 9" xfId="179"/>
    <cellStyle name="標準 2 2 2 3" xfId="180"/>
    <cellStyle name="標準 2 2 2 4" xfId="181"/>
    <cellStyle name="標準 2 2 2 5" xfId="182"/>
    <cellStyle name="標準 2 2 2 6" xfId="183"/>
    <cellStyle name="標準 2 2 2 7" xfId="184"/>
    <cellStyle name="標準 2 2 2 8" xfId="185"/>
    <cellStyle name="標準 2 2 2 9" xfId="186"/>
    <cellStyle name="標準 2 2 20" xfId="187"/>
    <cellStyle name="標準 2 2 21" xfId="188"/>
    <cellStyle name="標準 2 2 22" xfId="189"/>
    <cellStyle name="標準 2 2 23" xfId="190"/>
    <cellStyle name="標準 2 2 24" xfId="191"/>
    <cellStyle name="標準 2 2 25" xfId="192"/>
    <cellStyle name="標準 2 2 26" xfId="193"/>
    <cellStyle name="標準 2 2 27" xfId="194"/>
    <cellStyle name="標準 2 2 28" xfId="195"/>
    <cellStyle name="標準 2 2 29" xfId="196"/>
    <cellStyle name="標準 2 2 3" xfId="197"/>
    <cellStyle name="標準 2 2 30" xfId="198"/>
    <cellStyle name="標準 2 2 31" xfId="199"/>
    <cellStyle name="標準 2 2 32" xfId="200"/>
    <cellStyle name="標準 2 2 33" xfId="201"/>
    <cellStyle name="標準 2 2 34" xfId="202"/>
    <cellStyle name="標準 2 2 35" xfId="203"/>
    <cellStyle name="標準 2 2 36" xfId="204"/>
    <cellStyle name="標準 2 2 37" xfId="205"/>
    <cellStyle name="標準 2 2 38" xfId="206"/>
    <cellStyle name="標準 2 2 4" xfId="207"/>
    <cellStyle name="標準 2 2 5" xfId="208"/>
    <cellStyle name="標準 2 2 6" xfId="209"/>
    <cellStyle name="標準 2 2 7" xfId="210"/>
    <cellStyle name="標準 2 2 8" xfId="211"/>
    <cellStyle name="標準 2 2 9" xfId="212"/>
    <cellStyle name="標準 2 20" xfId="213"/>
    <cellStyle name="標準 2 21" xfId="214"/>
    <cellStyle name="標準 2 22" xfId="215"/>
    <cellStyle name="標準 2 23" xfId="216"/>
    <cellStyle name="標準 2 24" xfId="217"/>
    <cellStyle name="標準 2 25" xfId="218"/>
    <cellStyle name="標準 2 26" xfId="219"/>
    <cellStyle name="標準 2 27" xfId="220"/>
    <cellStyle name="標準 2 28" xfId="221"/>
    <cellStyle name="標準 2 29" xfId="222"/>
    <cellStyle name="標準 2 3" xfId="223"/>
    <cellStyle name="標準 2 30" xfId="224"/>
    <cellStyle name="標準 2 31" xfId="225"/>
    <cellStyle name="標準 2 32" xfId="226"/>
    <cellStyle name="標準 2 33" xfId="227"/>
    <cellStyle name="標準 2 34" xfId="228"/>
    <cellStyle name="標準 2 35" xfId="229"/>
    <cellStyle name="標準 2 36" xfId="230"/>
    <cellStyle name="標準 2 37" xfId="231"/>
    <cellStyle name="標準 2 4" xfId="232"/>
    <cellStyle name="標準 2 5" xfId="233"/>
    <cellStyle name="標準 2 6" xfId="234"/>
    <cellStyle name="標準 2 7" xfId="235"/>
    <cellStyle name="標準 2 8" xfId="236"/>
    <cellStyle name="標準 2 9" xfId="237"/>
    <cellStyle name="標準 3" xfId="325"/>
    <cellStyle name="標準 3 10" xfId="238"/>
    <cellStyle name="標準 3 11" xfId="239"/>
    <cellStyle name="標準 3 12" xfId="240"/>
    <cellStyle name="標準 3 13" xfId="241"/>
    <cellStyle name="標準 3 14" xfId="242"/>
    <cellStyle name="標準 3 15" xfId="243"/>
    <cellStyle name="標準 3 16" xfId="244"/>
    <cellStyle name="標準 3 17" xfId="245"/>
    <cellStyle name="標準 3 18" xfId="246"/>
    <cellStyle name="標準 3 19" xfId="247"/>
    <cellStyle name="標準 3 2" xfId="248"/>
    <cellStyle name="標準 3 20" xfId="249"/>
    <cellStyle name="標準 3 21" xfId="250"/>
    <cellStyle name="標準 3 22" xfId="251"/>
    <cellStyle name="標準 3 23" xfId="252"/>
    <cellStyle name="標準 3 24" xfId="253"/>
    <cellStyle name="標準 3 25" xfId="254"/>
    <cellStyle name="標準 3 26" xfId="255"/>
    <cellStyle name="標準 3 27" xfId="256"/>
    <cellStyle name="標準 3 28" xfId="257"/>
    <cellStyle name="標準 3 29" xfId="258"/>
    <cellStyle name="標準 3 3" xfId="259"/>
    <cellStyle name="標準 3 30" xfId="260"/>
    <cellStyle name="標準 3 31" xfId="261"/>
    <cellStyle name="標準 3 32" xfId="262"/>
    <cellStyle name="標準 3 33" xfId="263"/>
    <cellStyle name="標準 3 34" xfId="264"/>
    <cellStyle name="標準 3 35" xfId="265"/>
    <cellStyle name="標準 3 36" xfId="266"/>
    <cellStyle name="標準 3 4" xfId="267"/>
    <cellStyle name="標準 3 5" xfId="268"/>
    <cellStyle name="標準 3 6" xfId="269"/>
    <cellStyle name="標準 3 7" xfId="270"/>
    <cellStyle name="標準 3 8" xfId="271"/>
    <cellStyle name="標準 3 9" xfId="272"/>
    <cellStyle name="標準 4 10" xfId="273"/>
    <cellStyle name="標準 4 11" xfId="274"/>
    <cellStyle name="標準 4 12" xfId="275"/>
    <cellStyle name="標準 4 13" xfId="276"/>
    <cellStyle name="標準 4 14" xfId="277"/>
    <cellStyle name="標準 4 15" xfId="278"/>
    <cellStyle name="標準 4 16" xfId="279"/>
    <cellStyle name="標準 4 17" xfId="280"/>
    <cellStyle name="標準 4 18" xfId="281"/>
    <cellStyle name="標準 4 19" xfId="282"/>
    <cellStyle name="標準 4 2" xfId="283"/>
    <cellStyle name="標準 4 20" xfId="284"/>
    <cellStyle name="標準 4 21" xfId="285"/>
    <cellStyle name="標準 4 22" xfId="286"/>
    <cellStyle name="標準 4 23" xfId="287"/>
    <cellStyle name="標準 4 24" xfId="288"/>
    <cellStyle name="標準 4 25" xfId="289"/>
    <cellStyle name="標準 4 26" xfId="290"/>
    <cellStyle name="標準 4 27" xfId="291"/>
    <cellStyle name="標準 4 28" xfId="292"/>
    <cellStyle name="標準 4 29" xfId="293"/>
    <cellStyle name="標準 4 3" xfId="294"/>
    <cellStyle name="標準 4 30" xfId="295"/>
    <cellStyle name="標準 4 31" xfId="296"/>
    <cellStyle name="標準 4 32" xfId="297"/>
    <cellStyle name="標準 4 33" xfId="298"/>
    <cellStyle name="標準 4 34" xfId="299"/>
    <cellStyle name="標準 4 35" xfId="300"/>
    <cellStyle name="標準 4 36" xfId="301"/>
    <cellStyle name="標準 4 37" xfId="302"/>
    <cellStyle name="標準 4 38" xfId="303"/>
    <cellStyle name="標準 4 4" xfId="304"/>
    <cellStyle name="標準 4 5" xfId="305"/>
    <cellStyle name="標準 4 6" xfId="306"/>
    <cellStyle name="標準 4 7" xfId="307"/>
    <cellStyle name="標準 4 8" xfId="308"/>
    <cellStyle name="標準 4 9" xfId="309"/>
    <cellStyle name="標準 5 2" xfId="310"/>
    <cellStyle name="標準 5 2 2" xfId="326"/>
    <cellStyle name="標準 5 3" xfId="311"/>
    <cellStyle name="標準 5 3 2" xfId="327"/>
    <cellStyle name="標準 5 4" xfId="312"/>
    <cellStyle name="標準 5 4 2" xfId="328"/>
    <cellStyle name="標準 5 5" xfId="313"/>
    <cellStyle name="標準 5 5 2" xfId="329"/>
    <cellStyle name="標準 5 6" xfId="314"/>
    <cellStyle name="標準 5 6 2" xfId="330"/>
    <cellStyle name="標準 5 7" xfId="315"/>
    <cellStyle name="標準 5 7 2" xfId="331"/>
    <cellStyle name="標準 5 8" xfId="316"/>
    <cellStyle name="標準 5 8 2" xfId="332"/>
    <cellStyle name="標準_13年 冬季賞与" xfId="334"/>
    <cellStyle name="標準_Book1" xfId="333"/>
    <cellStyle name="標準_国速報" xfId="317"/>
    <cellStyle name="標準_調査の説明" xfId="318"/>
    <cellStyle name="標準_統計表５" xfId="319"/>
    <cellStyle name="標準_毎勤月報原稿15年12月" xfId="320"/>
    <cellStyle name="標準_毎勤月報原稿15年9月" xfId="335"/>
    <cellStyle name="良い" xfId="321" builtinId="26" customBuiltin="1"/>
    <cellStyle name="良い 2" xfId="322"/>
    <cellStyle name="良い 2 2" xfId="323"/>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54</xdr:row>
      <xdr:rowOff>114300</xdr:rowOff>
    </xdr:from>
    <xdr:to>
      <xdr:col>2</xdr:col>
      <xdr:colOff>5655284</xdr:colOff>
      <xdr:row>69</xdr:row>
      <xdr:rowOff>163270</xdr:rowOff>
    </xdr:to>
    <xdr:pic>
      <xdr:nvPicPr>
        <xdr:cNvPr id="2" name="図 1"/>
        <xdr:cNvPicPr>
          <a:picLocks noChangeAspect="1"/>
        </xdr:cNvPicPr>
      </xdr:nvPicPr>
      <xdr:blipFill>
        <a:blip xmlns:r="http://schemas.openxmlformats.org/officeDocument/2006/relationships" r:embed="rId1"/>
        <a:stretch>
          <a:fillRect/>
        </a:stretch>
      </xdr:blipFill>
      <xdr:spPr>
        <a:xfrm>
          <a:off x="533400" y="7248525"/>
          <a:ext cx="5560034" cy="2334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257175</xdr:colOff>
      <xdr:row>32</xdr:row>
      <xdr:rowOff>66675</xdr:rowOff>
    </xdr:from>
    <xdr:to>
      <xdr:col>9</xdr:col>
      <xdr:colOff>428625</xdr:colOff>
      <xdr:row>43</xdr:row>
      <xdr:rowOff>76200</xdr:rowOff>
    </xdr:to>
    <xdr:pic>
      <xdr:nvPicPr>
        <xdr:cNvPr id="113786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7153275"/>
          <a:ext cx="285750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hlw.go.jp/toukei/itiran/roudou/monthly/dl/maikin-partial-replacement.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8.bin"/><Relationship Id="rId1" Type="http://schemas.openxmlformats.org/officeDocument/2006/relationships/hyperlink" Target="https://www.pref.kagawa.lg.jp/to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34998626667073579"/>
    <pageSetUpPr fitToPage="1"/>
  </sheetPr>
  <dimension ref="A1:AU86"/>
  <sheetViews>
    <sheetView showGridLines="0" tabSelected="1" view="pageBreakPreview" zoomScaleNormal="100" zoomScaleSheetLayoutView="100" workbookViewId="0"/>
  </sheetViews>
  <sheetFormatPr defaultColWidth="2.7109375" defaultRowHeight="12"/>
  <cols>
    <col min="1" max="2" width="2.7109375" style="165"/>
    <col min="3" max="3" width="3.42578125" style="165" bestFit="1" customWidth="1"/>
    <col min="4" max="34" width="2.7109375" style="165"/>
    <col min="35" max="35" width="2.7109375" style="165" customWidth="1"/>
    <col min="36" max="16384" width="2.7109375" style="165"/>
  </cols>
  <sheetData>
    <row r="1" spans="1:35" ht="13.5" customHeight="1"/>
    <row r="2" spans="1:35" ht="12" customHeight="1">
      <c r="Z2"/>
      <c r="AA2"/>
      <c r="AB2"/>
      <c r="AC2"/>
      <c r="AD2"/>
      <c r="AE2"/>
      <c r="AF2"/>
      <c r="AG2"/>
      <c r="AH2"/>
      <c r="AI2"/>
    </row>
    <row r="3" spans="1:35" ht="12" customHeight="1">
      <c r="Z3"/>
      <c r="AA3"/>
      <c r="AB3"/>
      <c r="AC3"/>
      <c r="AD3"/>
      <c r="AE3"/>
      <c r="AF3"/>
      <c r="AG3"/>
      <c r="AH3"/>
      <c r="AI3"/>
    </row>
    <row r="4" spans="1:35" ht="12" customHeight="1">
      <c r="Z4"/>
      <c r="AA4"/>
      <c r="AB4"/>
      <c r="AC4"/>
      <c r="AD4"/>
      <c r="AE4"/>
      <c r="AF4"/>
      <c r="AG4"/>
      <c r="AH4"/>
      <c r="AI4"/>
    </row>
    <row r="5" spans="1:35">
      <c r="Z5"/>
      <c r="AA5"/>
      <c r="AB5"/>
      <c r="AC5"/>
      <c r="AD5"/>
      <c r="AE5"/>
      <c r="AF5"/>
      <c r="AG5"/>
      <c r="AH5"/>
      <c r="AI5"/>
    </row>
    <row r="6" spans="1:35">
      <c r="Z6"/>
      <c r="AA6"/>
      <c r="AB6"/>
      <c r="AC6"/>
      <c r="AD6"/>
      <c r="AE6"/>
      <c r="AF6"/>
      <c r="AG6"/>
      <c r="AH6"/>
      <c r="AI6"/>
    </row>
    <row r="7" spans="1:35" ht="46.5" customHeight="1">
      <c r="AB7" s="250"/>
      <c r="AC7" s="250"/>
      <c r="AD7" s="250"/>
      <c r="AE7" s="250"/>
      <c r="AF7" s="250"/>
      <c r="AG7" s="250"/>
      <c r="AH7" s="250"/>
    </row>
    <row r="8" spans="1:35" ht="36" customHeight="1">
      <c r="A8" s="251"/>
      <c r="B8" s="595" t="s">
        <v>279</v>
      </c>
      <c r="C8" s="595"/>
      <c r="D8" s="595"/>
      <c r="E8" s="595"/>
      <c r="F8" s="595"/>
      <c r="G8" s="595"/>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595"/>
    </row>
    <row r="11" spans="1:35" ht="39" customHeight="1">
      <c r="B11" s="594" t="s">
        <v>195</v>
      </c>
      <c r="C11" s="594"/>
      <c r="D11" s="594"/>
      <c r="E11" s="594"/>
      <c r="F11" s="594"/>
      <c r="G11" s="594"/>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row>
    <row r="12" spans="1:35" ht="24.75" customHeight="1"/>
    <row r="13" spans="1:35" ht="23.25" customHeight="1">
      <c r="B13" s="594" t="s">
        <v>303</v>
      </c>
      <c r="C13" s="594"/>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row>
    <row r="14" spans="1:35" ht="12" customHeight="1"/>
    <row r="15" spans="1:35" ht="13.5" customHeight="1">
      <c r="B15" s="600" t="s">
        <v>302</v>
      </c>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row>
    <row r="16" spans="1:35" ht="20.100000000000001" customHeight="1"/>
    <row r="17" spans="2:47">
      <c r="B17" s="252"/>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4"/>
    </row>
    <row r="18" spans="2:47">
      <c r="B18" s="255"/>
      <c r="C18" s="256" t="s">
        <v>17</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44"/>
    </row>
    <row r="19" spans="2:47">
      <c r="B19" s="255"/>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44"/>
    </row>
    <row r="20" spans="2:47" ht="12" customHeight="1">
      <c r="B20" s="255"/>
      <c r="C20" s="151">
        <v>1</v>
      </c>
      <c r="D20" s="584" t="s">
        <v>57</v>
      </c>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5"/>
      <c r="AU20" s="257"/>
    </row>
    <row r="21" spans="2:47" ht="12" customHeight="1">
      <c r="B21" s="255"/>
      <c r="C21" s="332"/>
      <c r="D21" s="584" t="s">
        <v>58</v>
      </c>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5"/>
    </row>
    <row r="22" spans="2:47" ht="12" customHeight="1">
      <c r="B22" s="255"/>
      <c r="C22" s="332"/>
      <c r="D22" s="584" t="s">
        <v>203</v>
      </c>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5"/>
    </row>
    <row r="23" spans="2:47" ht="9" customHeight="1">
      <c r="B23" s="255"/>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258"/>
      <c r="AI23" s="243"/>
    </row>
    <row r="24" spans="2:47" ht="12.75" customHeight="1">
      <c r="B24" s="255"/>
      <c r="C24" s="152">
        <v>2</v>
      </c>
      <c r="D24" s="601" t="s">
        <v>204</v>
      </c>
      <c r="E24" s="602"/>
      <c r="F24" s="602"/>
      <c r="G24" s="602"/>
      <c r="H24" s="602"/>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3"/>
    </row>
    <row r="25" spans="2:47" ht="9" customHeight="1">
      <c r="B25" s="255"/>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60"/>
    </row>
    <row r="26" spans="2:47" ht="12.75" customHeight="1">
      <c r="B26" s="255"/>
      <c r="C26" s="152">
        <v>3</v>
      </c>
      <c r="D26" s="604" t="s">
        <v>270</v>
      </c>
      <c r="E26" s="605"/>
      <c r="F26" s="605"/>
      <c r="G26" s="605"/>
      <c r="H26" s="605"/>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c r="AF26" s="605"/>
      <c r="AG26" s="605"/>
      <c r="AH26" s="605"/>
      <c r="AI26" s="606"/>
    </row>
    <row r="27" spans="2:47" ht="12.75" customHeight="1">
      <c r="B27" s="255"/>
      <c r="C27" s="152"/>
      <c r="D27" s="584" t="s">
        <v>257</v>
      </c>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5"/>
    </row>
    <row r="28" spans="2:47" ht="12.75" customHeight="1">
      <c r="B28" s="255"/>
      <c r="C28" s="152"/>
      <c r="D28" s="584"/>
      <c r="E28" s="584"/>
      <c r="F28" s="584"/>
      <c r="G28" s="584"/>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5"/>
    </row>
    <row r="29" spans="2:47">
      <c r="B29" s="255"/>
      <c r="C29" s="152">
        <v>4</v>
      </c>
      <c r="D29" s="591" t="s">
        <v>293</v>
      </c>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2"/>
    </row>
    <row r="30" spans="2:47" ht="12" customHeight="1">
      <c r="B30" s="255"/>
      <c r="C30" s="152"/>
      <c r="D30" s="591" t="s">
        <v>290</v>
      </c>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3"/>
    </row>
    <row r="31" spans="2:47" ht="12" customHeight="1">
      <c r="B31" s="255"/>
      <c r="C31" s="152"/>
      <c r="D31" s="591" t="s">
        <v>291</v>
      </c>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2"/>
    </row>
    <row r="32" spans="2:47" ht="12" customHeight="1">
      <c r="B32" s="255"/>
      <c r="C32" s="152"/>
      <c r="D32" s="591" t="s">
        <v>292</v>
      </c>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2"/>
    </row>
    <row r="33" spans="2:35" ht="9" customHeight="1">
      <c r="B33" s="255"/>
      <c r="C33" s="15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3"/>
    </row>
    <row r="34" spans="2:35" ht="12" customHeight="1">
      <c r="B34" s="255"/>
      <c r="C34" s="152">
        <v>5</v>
      </c>
      <c r="D34" s="591" t="s">
        <v>286</v>
      </c>
      <c r="E34" s="582"/>
      <c r="F34" s="582"/>
      <c r="G34" s="582"/>
      <c r="H34" s="582"/>
      <c r="I34" s="582"/>
      <c r="J34" s="582"/>
      <c r="K34" s="582"/>
      <c r="L34" s="582"/>
      <c r="M34" s="582"/>
      <c r="N34" s="582"/>
      <c r="O34" s="582"/>
      <c r="P34" s="582"/>
      <c r="Q34" s="582"/>
      <c r="R34" s="582"/>
      <c r="S34" s="582"/>
      <c r="T34" s="582"/>
      <c r="U34" s="582"/>
      <c r="V34" s="582"/>
      <c r="W34" s="582"/>
      <c r="X34" s="582"/>
      <c r="Y34" s="582"/>
      <c r="Z34" s="582"/>
      <c r="AA34" s="582"/>
      <c r="AB34" s="582"/>
      <c r="AC34" s="582"/>
      <c r="AD34" s="582"/>
      <c r="AE34" s="582"/>
      <c r="AF34" s="582"/>
      <c r="AG34" s="582"/>
      <c r="AH34" s="582"/>
      <c r="AI34" s="583"/>
    </row>
    <row r="35" spans="2:35">
      <c r="B35" s="255"/>
      <c r="C35" s="152"/>
      <c r="D35" s="582" t="s">
        <v>285</v>
      </c>
      <c r="E35" s="582"/>
      <c r="F35" s="582"/>
      <c r="G35" s="582"/>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2"/>
      <c r="AI35" s="583"/>
    </row>
    <row r="36" spans="2:35">
      <c r="B36" s="255"/>
      <c r="C36" s="152"/>
      <c r="D36" s="582" t="s">
        <v>287</v>
      </c>
      <c r="E36" s="582"/>
      <c r="F36" s="582"/>
      <c r="G36" s="582"/>
      <c r="H36" s="582"/>
      <c r="I36" s="582"/>
      <c r="J36" s="582"/>
      <c r="K36" s="582"/>
      <c r="L36" s="582"/>
      <c r="M36" s="582"/>
      <c r="N36" s="582"/>
      <c r="O36" s="582"/>
      <c r="P36" s="582"/>
      <c r="Q36" s="582"/>
      <c r="R36" s="582"/>
      <c r="S36" s="582"/>
      <c r="T36" s="582"/>
      <c r="U36" s="582"/>
      <c r="V36" s="582"/>
      <c r="W36" s="582"/>
      <c r="X36" s="582"/>
      <c r="Y36" s="582"/>
      <c r="Z36" s="582"/>
      <c r="AA36" s="582"/>
      <c r="AB36" s="582"/>
      <c r="AC36" s="582"/>
      <c r="AD36" s="582"/>
      <c r="AE36" s="582"/>
      <c r="AF36" s="582"/>
      <c r="AG36" s="582"/>
      <c r="AH36" s="582"/>
      <c r="AI36" s="583"/>
    </row>
    <row r="37" spans="2:35">
      <c r="B37" s="255"/>
      <c r="C37" s="152"/>
      <c r="D37" s="596" t="s">
        <v>288</v>
      </c>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7"/>
    </row>
    <row r="38" spans="2:35">
      <c r="B38" s="255"/>
      <c r="C38" s="152"/>
      <c r="D38" s="584" t="s">
        <v>289</v>
      </c>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7"/>
    </row>
    <row r="39" spans="2:35">
      <c r="B39" s="255"/>
      <c r="C39" s="152"/>
      <c r="D39" s="596" t="s">
        <v>294</v>
      </c>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7"/>
    </row>
    <row r="40" spans="2:35" ht="9" customHeight="1">
      <c r="B40" s="255"/>
      <c r="C40" s="152"/>
      <c r="D40" s="598"/>
      <c r="E40" s="598"/>
      <c r="F40" s="598"/>
      <c r="G40" s="598"/>
      <c r="H40" s="598"/>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c r="AH40" s="598"/>
      <c r="AI40" s="599"/>
    </row>
    <row r="41" spans="2:35" ht="12" customHeight="1">
      <c r="B41" s="255"/>
      <c r="C41" s="152">
        <v>6</v>
      </c>
      <c r="D41" s="582" t="s">
        <v>260</v>
      </c>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3"/>
    </row>
    <row r="42" spans="2:35" ht="12" customHeight="1">
      <c r="B42" s="255"/>
      <c r="C42" s="152"/>
      <c r="D42" s="582" t="s">
        <v>261</v>
      </c>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3"/>
    </row>
    <row r="43" spans="2:35" ht="12" customHeight="1">
      <c r="B43" s="255"/>
      <c r="C43" s="152"/>
      <c r="D43" s="582" t="s">
        <v>262</v>
      </c>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3"/>
    </row>
    <row r="44" spans="2:35" ht="9" customHeight="1">
      <c r="B44" s="255"/>
      <c r="C44" s="152"/>
      <c r="D44" s="332"/>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330"/>
    </row>
    <row r="45" spans="2:35" ht="12.75" customHeight="1">
      <c r="B45" s="255"/>
      <c r="C45" s="152">
        <v>7</v>
      </c>
      <c r="D45" s="584" t="s">
        <v>140</v>
      </c>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5"/>
    </row>
    <row r="46" spans="2:35" ht="9" customHeight="1">
      <c r="B46" s="255"/>
      <c r="C46" s="153"/>
      <c r="D46" s="242"/>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153"/>
      <c r="AH46" s="154"/>
      <c r="AI46" s="243"/>
    </row>
    <row r="47" spans="2:35" ht="12" customHeight="1">
      <c r="B47" s="255"/>
      <c r="C47" s="152">
        <v>8</v>
      </c>
      <c r="D47" s="591" t="s">
        <v>298</v>
      </c>
      <c r="E47" s="591"/>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2"/>
    </row>
    <row r="48" spans="2:35" ht="12" customHeight="1">
      <c r="B48" s="255"/>
      <c r="C48" s="155"/>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5"/>
    </row>
    <row r="49" spans="1:35" ht="12" customHeight="1">
      <c r="B49" s="255"/>
      <c r="C49" s="424">
        <v>9</v>
      </c>
      <c r="D49" s="503" t="s">
        <v>179</v>
      </c>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4"/>
    </row>
    <row r="50" spans="1:35" ht="11.25" customHeight="1">
      <c r="B50" s="255"/>
      <c r="C50" s="156"/>
      <c r="D50" s="503" t="s">
        <v>258</v>
      </c>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4"/>
    </row>
    <row r="51" spans="1:35" ht="12" customHeight="1">
      <c r="B51" s="255"/>
      <c r="C51" s="156"/>
      <c r="D51" s="586" t="s">
        <v>259</v>
      </c>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7"/>
    </row>
    <row r="52" spans="1:35" ht="12" customHeight="1">
      <c r="B52" s="255"/>
      <c r="C52" s="156"/>
      <c r="D52" s="588" t="s">
        <v>196</v>
      </c>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90"/>
    </row>
    <row r="53" spans="1:35" ht="9" customHeight="1">
      <c r="B53" s="255"/>
      <c r="C53" s="156"/>
      <c r="AI53" s="244"/>
    </row>
    <row r="54" spans="1:35" ht="12" customHeight="1">
      <c r="B54" s="255"/>
      <c r="C54" s="156">
        <v>10</v>
      </c>
      <c r="D54" s="593" t="s">
        <v>295</v>
      </c>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244"/>
    </row>
    <row r="55" spans="1:35" ht="9" customHeight="1">
      <c r="B55" s="255"/>
      <c r="C55" s="156"/>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245"/>
      <c r="AI55" s="244"/>
    </row>
    <row r="56" spans="1:35" ht="12" customHeight="1">
      <c r="B56" s="255"/>
      <c r="C56" s="156">
        <v>11</v>
      </c>
      <c r="D56" s="593" t="s">
        <v>122</v>
      </c>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246"/>
      <c r="AI56" s="244"/>
    </row>
    <row r="57" spans="1:35" ht="12.75" customHeight="1">
      <c r="B57" s="255"/>
      <c r="C57" s="158" t="s">
        <v>56</v>
      </c>
      <c r="D57" s="593" t="s">
        <v>139</v>
      </c>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246"/>
      <c r="AI57" s="244"/>
    </row>
    <row r="58" spans="1:35" ht="12.75" customHeight="1">
      <c r="B58" s="255"/>
      <c r="C58" s="158" t="s">
        <v>171</v>
      </c>
      <c r="D58" s="593" t="s">
        <v>123</v>
      </c>
      <c r="E58" s="593"/>
      <c r="F58" s="593"/>
      <c r="G58" s="593"/>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246"/>
      <c r="AI58" s="244"/>
    </row>
    <row r="59" spans="1:35" ht="9" customHeight="1">
      <c r="B59" s="261"/>
      <c r="C59" s="247"/>
      <c r="D59" s="247"/>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7"/>
      <c r="AE59" s="247"/>
      <c r="AF59" s="247"/>
      <c r="AG59" s="247"/>
      <c r="AH59" s="336"/>
      <c r="AI59" s="249"/>
    </row>
    <row r="61" spans="1:35" ht="21" customHeight="1">
      <c r="L61" s="262" t="s">
        <v>194</v>
      </c>
      <c r="M61" s="262"/>
      <c r="N61" s="262"/>
      <c r="O61" s="262"/>
      <c r="P61" s="262"/>
      <c r="Q61" s="262"/>
      <c r="R61" s="262"/>
      <c r="S61" s="262"/>
      <c r="T61" s="262"/>
      <c r="U61" s="262"/>
      <c r="V61" s="262"/>
      <c r="W61" s="262"/>
    </row>
    <row r="62" spans="1:35" s="263" customFormat="1" ht="10.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row>
    <row r="63" spans="1:35" s="263" customFormat="1" ht="0.75"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row>
    <row r="64" spans="1:35" s="263" customFormat="1" ht="13.5">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row>
    <row r="65" spans="1:34" s="263" customFormat="1" ht="13.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row>
    <row r="66" spans="1:34" s="263" customFormat="1" ht="13.5">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row>
    <row r="67" spans="1:34" s="263" customFormat="1" ht="13.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row>
    <row r="68" spans="1:34" s="263" customFormat="1" ht="13.5" customHeight="1">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row>
    <row r="69" spans="1:34" s="263" customFormat="1" ht="13.5">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row>
    <row r="70" spans="1:34" s="263" customFormat="1" ht="13.5">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row>
    <row r="71" spans="1:34" s="263" customFormat="1" ht="13.5">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row>
    <row r="72" spans="1:34" s="263" customFormat="1" ht="13.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row>
    <row r="73" spans="1:34" s="263" customFormat="1" ht="13.5">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row>
    <row r="74" spans="1:34" s="263" customFormat="1" ht="13.5" customHeight="1">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row>
    <row r="75" spans="1:34" s="263" customFormat="1" ht="13.5">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row>
    <row r="76" spans="1:34" s="263" customFormat="1" ht="13.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row>
    <row r="77" spans="1:34" s="263" customFormat="1" ht="13.5">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row>
    <row r="78" spans="1:34" s="263" customFormat="1" ht="13.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row>
    <row r="79" spans="1:34" s="263" customFormat="1" ht="13.5">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row>
    <row r="80" spans="1:34" s="263" customFormat="1" ht="13.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row>
    <row r="81" spans="1:34" s="263" customFormat="1" ht="13.5">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row>
    <row r="82" spans="1:34" ht="6.75" customHeight="1"/>
    <row r="83" spans="1:34" ht="9.9499999999999993" customHeight="1"/>
    <row r="84" spans="1:34" ht="9.9499999999999993" customHeight="1"/>
    <row r="85" spans="1:34" ht="26.25" customHeight="1"/>
    <row r="86" spans="1:34" ht="10.5" customHeight="1"/>
  </sheetData>
  <mergeCells count="34">
    <mergeCell ref="D39:AI39"/>
    <mergeCell ref="D40:AI40"/>
    <mergeCell ref="B15:AI15"/>
    <mergeCell ref="D24:AI24"/>
    <mergeCell ref="D27:AI27"/>
    <mergeCell ref="D35:AI35"/>
    <mergeCell ref="D26:AI26"/>
    <mergeCell ref="D29:AI29"/>
    <mergeCell ref="D30:AI30"/>
    <mergeCell ref="D34:AI34"/>
    <mergeCell ref="D28:AI28"/>
    <mergeCell ref="D36:AI36"/>
    <mergeCell ref="D31:AI31"/>
    <mergeCell ref="D32:AI32"/>
    <mergeCell ref="D37:AI37"/>
    <mergeCell ref="D38:AI38"/>
    <mergeCell ref="B11:AI11"/>
    <mergeCell ref="B13:AI13"/>
    <mergeCell ref="B8:AI8"/>
    <mergeCell ref="D22:AI22"/>
    <mergeCell ref="D20:AI20"/>
    <mergeCell ref="D21:AI21"/>
    <mergeCell ref="D52:AI52"/>
    <mergeCell ref="D47:AI47"/>
    <mergeCell ref="D58:AG58"/>
    <mergeCell ref="D54:AH54"/>
    <mergeCell ref="D57:AG57"/>
    <mergeCell ref="D56:AG56"/>
    <mergeCell ref="D41:AI41"/>
    <mergeCell ref="D43:AI43"/>
    <mergeCell ref="D45:AI45"/>
    <mergeCell ref="D48:AI48"/>
    <mergeCell ref="D51:AI51"/>
    <mergeCell ref="D42:AI42"/>
  </mergeCells>
  <phoneticPr fontId="4"/>
  <hyperlinks>
    <hyperlink ref="D52" r:id="rId1"/>
  </hyperlinks>
  <printOptions horizontalCentered="1"/>
  <pageMargins left="0.74803149606299213" right="0.27559055118110237" top="0.78740157480314965" bottom="0.51181102362204722" header="0" footer="0"/>
  <pageSetup paperSize="9" scale="96"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pageSetUpPr fitToPage="1"/>
  </sheetPr>
  <dimension ref="A1:AH85"/>
  <sheetViews>
    <sheetView showGridLines="0" showWhiteSpace="0" view="pageBreakPreview" zoomScaleNormal="69" zoomScaleSheetLayoutView="100" workbookViewId="0">
      <selection sqref="A1:C1"/>
    </sheetView>
  </sheetViews>
  <sheetFormatPr defaultColWidth="2.7109375" defaultRowHeight="12"/>
  <cols>
    <col min="1" max="1" width="2.7109375" style="165" customWidth="1"/>
    <col min="2" max="2" width="3.85546875" style="165" customWidth="1"/>
    <col min="3" max="3" width="86.7109375" style="165" customWidth="1"/>
    <col min="4" max="4" width="2.7109375" style="165" customWidth="1"/>
    <col min="5" max="9" width="3.42578125" style="165" customWidth="1"/>
    <col min="10" max="10" width="2.28515625" style="165" customWidth="1"/>
    <col min="11" max="32" width="2.7109375" style="165" customWidth="1"/>
    <col min="33" max="33" width="6.85546875" style="165" customWidth="1"/>
    <col min="34" max="16384" width="2.7109375" style="165"/>
  </cols>
  <sheetData>
    <row r="1" spans="1:33" ht="21.95" customHeight="1">
      <c r="A1" s="609" t="s">
        <v>19</v>
      </c>
      <c r="B1" s="609"/>
      <c r="C1" s="609"/>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row>
    <row r="2" spans="1:33" ht="22.5" customHeight="1">
      <c r="A2" s="326"/>
      <c r="T2" s="329"/>
      <c r="X2" s="329"/>
    </row>
    <row r="3" spans="1:33" ht="12.75">
      <c r="B3" s="496" t="s">
        <v>18</v>
      </c>
      <c r="C3" s="496"/>
      <c r="D3" s="496"/>
      <c r="E3" s="496"/>
      <c r="F3" s="496"/>
      <c r="G3" s="496"/>
      <c r="H3" s="496"/>
      <c r="I3" s="496"/>
      <c r="J3" s="496"/>
      <c r="K3" s="496"/>
    </row>
    <row r="4" spans="1:33" ht="9" customHeight="1">
      <c r="B4" s="327"/>
    </row>
    <row r="5" spans="1:33" ht="11.1" customHeight="1">
      <c r="B5" s="328" t="s">
        <v>11</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149"/>
    </row>
    <row r="6" spans="1:33" s="40" customFormat="1" ht="9" customHeight="1">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149"/>
    </row>
    <row r="7" spans="1:33" s="40" customFormat="1" ht="10.5" customHeight="1">
      <c r="B7" s="352"/>
      <c r="C7" s="497" t="s">
        <v>365</v>
      </c>
      <c r="D7" s="352"/>
      <c r="E7" s="352"/>
      <c r="F7" s="352"/>
    </row>
    <row r="8" spans="1:33" s="40" customFormat="1" ht="9" customHeight="1">
      <c r="B8" s="352"/>
      <c r="C8" s="352" t="s">
        <v>272</v>
      </c>
      <c r="D8" s="352"/>
      <c r="E8" s="352"/>
      <c r="F8" s="352"/>
    </row>
    <row r="9" spans="1:33" s="40" customFormat="1" ht="11.1" customHeight="1">
      <c r="B9" s="352"/>
      <c r="C9" s="498" t="s">
        <v>366</v>
      </c>
      <c r="D9" s="352"/>
      <c r="E9" s="352"/>
      <c r="F9" s="352"/>
    </row>
    <row r="10" spans="1:33" s="40" customFormat="1" ht="9" customHeight="1">
      <c r="B10" s="352"/>
      <c r="C10" s="352" t="s">
        <v>272</v>
      </c>
      <c r="D10" s="352"/>
      <c r="E10" s="352"/>
      <c r="F10" s="352"/>
    </row>
    <row r="11" spans="1:33" s="40" customFormat="1" ht="11.1" customHeight="1">
      <c r="B11" s="352"/>
      <c r="C11" s="498" t="s">
        <v>367</v>
      </c>
      <c r="D11" s="352"/>
      <c r="E11" s="352"/>
      <c r="F11" s="352"/>
    </row>
    <row r="12" spans="1:33" s="40" customFormat="1" ht="9" customHeight="1">
      <c r="B12" s="352"/>
      <c r="C12" s="352" t="s">
        <v>272</v>
      </c>
      <c r="D12" s="352"/>
      <c r="E12" s="352"/>
      <c r="F12" s="352"/>
    </row>
    <row r="13" spans="1:33" ht="11.1" customHeight="1">
      <c r="B13" s="610" t="s">
        <v>12</v>
      </c>
      <c r="C13" s="610"/>
      <c r="D13" s="352"/>
      <c r="E13" s="352"/>
      <c r="F13" s="352"/>
    </row>
    <row r="14" spans="1:33" s="40" customFormat="1" ht="9" customHeight="1">
      <c r="B14" s="352"/>
      <c r="C14" s="352" t="s">
        <v>272</v>
      </c>
      <c r="D14" s="352"/>
      <c r="E14" s="352"/>
      <c r="F14" s="352"/>
    </row>
    <row r="15" spans="1:33" s="40" customFormat="1" ht="11.1" customHeight="1">
      <c r="B15" s="352"/>
      <c r="C15" s="352" t="s">
        <v>368</v>
      </c>
      <c r="D15" s="352"/>
      <c r="E15" s="352"/>
      <c r="F15" s="352"/>
    </row>
    <row r="16" spans="1:33" s="40" customFormat="1" ht="9" customHeight="1">
      <c r="B16" s="352"/>
      <c r="C16" s="352" t="s">
        <v>272</v>
      </c>
      <c r="D16" s="352"/>
      <c r="E16" s="352"/>
      <c r="F16" s="352"/>
    </row>
    <row r="17" spans="1:6" s="40" customFormat="1" ht="11.1" customHeight="1">
      <c r="B17" s="352"/>
      <c r="C17" s="352" t="s">
        <v>369</v>
      </c>
      <c r="D17" s="352"/>
      <c r="E17" s="352"/>
      <c r="F17" s="352"/>
    </row>
    <row r="18" spans="1:6" s="40" customFormat="1" ht="9" customHeight="1">
      <c r="B18" s="352"/>
      <c r="C18" s="352" t="s">
        <v>272</v>
      </c>
      <c r="D18" s="352"/>
      <c r="E18" s="352"/>
      <c r="F18" s="352"/>
    </row>
    <row r="19" spans="1:6" s="40" customFormat="1" ht="11.1" customHeight="1">
      <c r="B19" s="352"/>
      <c r="C19" s="352" t="s">
        <v>364</v>
      </c>
      <c r="D19" s="352"/>
      <c r="E19" s="352"/>
      <c r="F19" s="352"/>
    </row>
    <row r="20" spans="1:6" s="40" customFormat="1" ht="9" customHeight="1">
      <c r="B20" s="352"/>
      <c r="C20" s="352" t="s">
        <v>272</v>
      </c>
      <c r="D20" s="352"/>
      <c r="E20" s="352"/>
      <c r="F20" s="352"/>
    </row>
    <row r="21" spans="1:6" ht="11.1" customHeight="1">
      <c r="B21" s="607" t="s">
        <v>13</v>
      </c>
      <c r="C21" s="607"/>
      <c r="D21" s="352"/>
      <c r="E21" s="352"/>
      <c r="F21" s="352"/>
    </row>
    <row r="22" spans="1:6" s="40" customFormat="1" ht="9" customHeight="1">
      <c r="B22" s="352"/>
      <c r="C22" s="352" t="s">
        <v>272</v>
      </c>
      <c r="D22" s="352"/>
      <c r="E22" s="352"/>
      <c r="F22" s="352"/>
    </row>
    <row r="23" spans="1:6" s="40" customFormat="1" ht="11.1" customHeight="1">
      <c r="B23" s="352"/>
      <c r="C23" s="352" t="s">
        <v>370</v>
      </c>
      <c r="D23" s="352"/>
      <c r="E23" s="352"/>
      <c r="F23" s="352"/>
    </row>
    <row r="24" spans="1:6" s="40" customFormat="1" ht="9" customHeight="1">
      <c r="B24" s="352"/>
      <c r="C24" s="352" t="s">
        <v>272</v>
      </c>
      <c r="D24" s="352"/>
      <c r="E24" s="352"/>
      <c r="F24" s="352"/>
    </row>
    <row r="25" spans="1:6" s="40" customFormat="1" ht="11.1" customHeight="1">
      <c r="B25" s="352"/>
      <c r="C25" s="352" t="s">
        <v>361</v>
      </c>
      <c r="D25" s="352"/>
      <c r="E25" s="352"/>
      <c r="F25" s="352"/>
    </row>
    <row r="26" spans="1:6" s="40" customFormat="1" ht="9" customHeight="1">
      <c r="B26" s="352"/>
      <c r="C26" s="352" t="s">
        <v>272</v>
      </c>
      <c r="D26" s="352"/>
      <c r="E26" s="352"/>
      <c r="F26" s="352"/>
    </row>
    <row r="27" spans="1:6" s="40" customFormat="1" ht="11.1" customHeight="1">
      <c r="B27" s="352"/>
      <c r="C27" s="352" t="s">
        <v>358</v>
      </c>
      <c r="D27" s="352"/>
      <c r="E27" s="352"/>
      <c r="F27" s="352"/>
    </row>
    <row r="28" spans="1:6" s="40" customFormat="1">
      <c r="B28" s="352"/>
      <c r="C28" s="352" t="s">
        <v>272</v>
      </c>
      <c r="D28" s="352"/>
      <c r="E28" s="352"/>
      <c r="F28" s="352"/>
    </row>
    <row r="29" spans="1:6" s="40" customFormat="1" ht="12.75">
      <c r="B29" s="611" t="s">
        <v>274</v>
      </c>
      <c r="C29" s="611"/>
      <c r="D29" s="352"/>
      <c r="E29" s="352"/>
      <c r="F29" s="352"/>
    </row>
    <row r="30" spans="1:6" s="40" customFormat="1" ht="9" customHeight="1">
      <c r="A30" s="165"/>
      <c r="B30" s="352"/>
      <c r="C30" s="352" t="s">
        <v>272</v>
      </c>
      <c r="D30" s="352"/>
      <c r="E30" s="352"/>
      <c r="F30" s="352"/>
    </row>
    <row r="31" spans="1:6" s="40" customFormat="1" ht="11.1" customHeight="1">
      <c r="A31" s="165"/>
      <c r="B31" s="607" t="s">
        <v>11</v>
      </c>
      <c r="C31" s="607"/>
      <c r="D31" s="352"/>
      <c r="E31" s="352"/>
      <c r="F31" s="352"/>
    </row>
    <row r="32" spans="1:6" s="40" customFormat="1" ht="9" customHeight="1">
      <c r="B32" s="352"/>
      <c r="C32" s="352" t="s">
        <v>272</v>
      </c>
      <c r="D32" s="352"/>
      <c r="E32" s="352"/>
      <c r="F32" s="352"/>
    </row>
    <row r="33" spans="1:6" s="40" customFormat="1" ht="11.1" customHeight="1">
      <c r="B33" s="352"/>
      <c r="C33" s="352" t="s">
        <v>371</v>
      </c>
      <c r="D33" s="352"/>
      <c r="E33" s="352"/>
      <c r="F33" s="352"/>
    </row>
    <row r="34" spans="1:6" s="40" customFormat="1" ht="9" customHeight="1">
      <c r="B34" s="352"/>
      <c r="C34" s="148" t="s">
        <v>272</v>
      </c>
      <c r="D34" s="352"/>
      <c r="E34" s="352"/>
      <c r="F34" s="352"/>
    </row>
    <row r="35" spans="1:6" s="40" customFormat="1" ht="10.5" customHeight="1">
      <c r="B35" s="352"/>
      <c r="C35" s="352" t="s">
        <v>372</v>
      </c>
      <c r="D35" s="352"/>
      <c r="E35" s="352"/>
      <c r="F35" s="352"/>
    </row>
    <row r="36" spans="1:6" s="40" customFormat="1" ht="9" customHeight="1">
      <c r="B36" s="352"/>
      <c r="C36" s="148" t="s">
        <v>272</v>
      </c>
      <c r="D36" s="352"/>
      <c r="E36" s="352"/>
      <c r="F36" s="352"/>
    </row>
    <row r="37" spans="1:6" s="40" customFormat="1" ht="11.1" customHeight="1">
      <c r="B37" s="150"/>
      <c r="C37" s="352" t="s">
        <v>373</v>
      </c>
      <c r="D37" s="352"/>
      <c r="E37" s="352"/>
      <c r="F37" s="352"/>
    </row>
    <row r="38" spans="1:6" s="40" customFormat="1" ht="9" customHeight="1">
      <c r="B38" s="352"/>
      <c r="C38" s="352"/>
      <c r="D38" s="352"/>
      <c r="E38" s="352"/>
      <c r="F38" s="352"/>
    </row>
    <row r="39" spans="1:6" s="40" customFormat="1" ht="11.1" customHeight="1">
      <c r="A39" s="165"/>
      <c r="B39" s="610" t="s">
        <v>12</v>
      </c>
      <c r="C39" s="610"/>
      <c r="D39" s="352"/>
      <c r="E39" s="352"/>
      <c r="F39" s="352"/>
    </row>
    <row r="40" spans="1:6" s="40" customFormat="1" ht="9" customHeight="1">
      <c r="B40" s="352"/>
      <c r="C40" s="352" t="s">
        <v>272</v>
      </c>
      <c r="D40" s="352"/>
      <c r="E40" s="352"/>
      <c r="F40" s="352"/>
    </row>
    <row r="41" spans="1:6" s="40" customFormat="1" ht="11.1" customHeight="1">
      <c r="B41" s="352"/>
      <c r="C41" s="352" t="s">
        <v>377</v>
      </c>
      <c r="D41" s="352"/>
      <c r="E41" s="352"/>
      <c r="F41" s="352"/>
    </row>
    <row r="42" spans="1:6" s="40" customFormat="1" ht="9" customHeight="1">
      <c r="B42" s="352"/>
      <c r="C42" s="148" t="s">
        <v>272</v>
      </c>
      <c r="D42" s="352"/>
      <c r="E42" s="352"/>
      <c r="F42" s="352"/>
    </row>
    <row r="43" spans="1:6" s="40" customFormat="1" ht="11.1" customHeight="1">
      <c r="B43" s="352"/>
      <c r="C43" s="352" t="s">
        <v>374</v>
      </c>
      <c r="D43" s="352"/>
      <c r="E43" s="352"/>
      <c r="F43" s="352"/>
    </row>
    <row r="44" spans="1:6" s="40" customFormat="1" ht="9" customHeight="1">
      <c r="B44" s="352"/>
      <c r="C44" s="148" t="s">
        <v>272</v>
      </c>
      <c r="D44" s="352"/>
      <c r="E44" s="352"/>
      <c r="F44" s="352"/>
    </row>
    <row r="45" spans="1:6" s="40" customFormat="1" ht="11.1" customHeight="1">
      <c r="B45" s="352"/>
      <c r="C45" s="352" t="s">
        <v>375</v>
      </c>
      <c r="D45" s="352"/>
      <c r="E45" s="352"/>
      <c r="F45" s="352"/>
    </row>
    <row r="46" spans="1:6" s="40" customFormat="1" ht="9" customHeight="1">
      <c r="B46" s="352"/>
      <c r="C46" s="352" t="s">
        <v>272</v>
      </c>
      <c r="D46" s="352"/>
      <c r="E46" s="352"/>
      <c r="F46" s="352"/>
    </row>
    <row r="47" spans="1:6" s="40" customFormat="1" ht="11.1" customHeight="1">
      <c r="A47" s="165"/>
      <c r="B47" s="607" t="s">
        <v>13</v>
      </c>
      <c r="C47" s="607"/>
      <c r="D47" s="352"/>
      <c r="E47" s="352"/>
      <c r="F47" s="352"/>
    </row>
    <row r="48" spans="1:6" s="40" customFormat="1" ht="9" customHeight="1">
      <c r="B48" s="352"/>
      <c r="C48" s="352" t="s">
        <v>272</v>
      </c>
      <c r="D48" s="352"/>
      <c r="E48" s="352"/>
      <c r="F48" s="352"/>
    </row>
    <row r="49" spans="2:34" s="40" customFormat="1" ht="11.1" customHeight="1">
      <c r="B49" s="352"/>
      <c r="C49" s="352" t="s">
        <v>376</v>
      </c>
      <c r="D49" s="352"/>
      <c r="E49" s="352"/>
      <c r="F49" s="352"/>
    </row>
    <row r="50" spans="2:34" s="40" customFormat="1" ht="9" customHeight="1">
      <c r="B50" s="352"/>
      <c r="C50" s="148"/>
      <c r="D50" s="352"/>
      <c r="E50" s="352"/>
      <c r="F50" s="352"/>
    </row>
    <row r="51" spans="2:34" s="40" customFormat="1" ht="11.1" customHeight="1">
      <c r="B51" s="352"/>
      <c r="C51" s="352" t="s">
        <v>363</v>
      </c>
      <c r="D51" s="352"/>
      <c r="E51" s="352"/>
      <c r="F51" s="352"/>
    </row>
    <row r="52" spans="2:34" s="40" customFormat="1" ht="9" customHeight="1">
      <c r="B52" s="352"/>
      <c r="C52" s="148" t="s">
        <v>272</v>
      </c>
      <c r="D52" s="352"/>
      <c r="E52" s="352"/>
      <c r="F52" s="352"/>
    </row>
    <row r="53" spans="2:34" s="40" customFormat="1" ht="11.1" customHeight="1">
      <c r="B53" s="352"/>
      <c r="C53" s="352" t="s">
        <v>362</v>
      </c>
      <c r="D53" s="352"/>
      <c r="E53" s="352"/>
      <c r="F53" s="352"/>
    </row>
    <row r="54" spans="2:34" s="40" customFormat="1">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149"/>
      <c r="AG54" s="149"/>
      <c r="AH54" s="149"/>
    </row>
    <row r="55" spans="2:34" s="40" customFormat="1"/>
    <row r="56" spans="2:34" s="40" customFormat="1"/>
    <row r="57" spans="2:34" s="40" customFormat="1"/>
    <row r="58" spans="2:34" s="40" customFormat="1"/>
    <row r="59" spans="2:34" s="40" customFormat="1"/>
    <row r="60" spans="2:34" s="40" customFormat="1"/>
    <row r="61" spans="2:34" s="40" customFormat="1"/>
    <row r="62" spans="2:34" s="40" customFormat="1"/>
    <row r="63" spans="2:34" s="40" customFormat="1"/>
    <row r="64" spans="2:34" s="40" customFormat="1"/>
    <row r="65" spans="11:13" s="40" customFormat="1"/>
    <row r="66" spans="11:13" s="40" customFormat="1"/>
    <row r="67" spans="11:13" s="40" customFormat="1"/>
    <row r="68" spans="11:13" s="40" customFormat="1"/>
    <row r="69" spans="11:13" s="40" customFormat="1"/>
    <row r="70" spans="11:13" s="40" customFormat="1" ht="19.5" customHeight="1">
      <c r="K70" s="608"/>
      <c r="L70" s="608"/>
      <c r="M70" s="608"/>
    </row>
    <row r="71" spans="11:13" s="40" customFormat="1"/>
    <row r="72" spans="11:13" s="40" customFormat="1"/>
    <row r="73" spans="11:13" s="40" customFormat="1"/>
    <row r="74" spans="11:13" s="40" customFormat="1"/>
    <row r="75" spans="11:13" s="40" customFormat="1"/>
    <row r="76" spans="11:13" s="40" customFormat="1"/>
    <row r="77" spans="11:13" s="40" customFormat="1"/>
    <row r="78" spans="11:13" s="40" customFormat="1"/>
    <row r="79" spans="11:13" s="40" customFormat="1"/>
    <row r="80" spans="11:13" s="40" customFormat="1"/>
    <row r="81" s="40" customFormat="1"/>
    <row r="82" s="40" customFormat="1"/>
    <row r="83" s="40" customFormat="1"/>
    <row r="84" s="40" customFormat="1"/>
    <row r="85" s="40" customFormat="1"/>
  </sheetData>
  <mergeCells count="8">
    <mergeCell ref="B47:C47"/>
    <mergeCell ref="K70:M70"/>
    <mergeCell ref="A1:C1"/>
    <mergeCell ref="B13:C13"/>
    <mergeCell ref="B21:C21"/>
    <mergeCell ref="B29:C29"/>
    <mergeCell ref="B31:C31"/>
    <mergeCell ref="B39:C39"/>
  </mergeCells>
  <phoneticPr fontId="4"/>
  <pageMargins left="0.59055118110236215" right="0.59055118110236215" top="0.59055118110236215" bottom="0.59055118110236215" header="0.31496062992125984" footer="0.31496062992125984"/>
  <pageSetup paperSize="9" orientation="portrait" r:id="rId1"/>
  <headerFooter alignWithMargins="0">
    <oddFooter xml:space="preserve">&amp;C&amp;"ＭＳ Ｐ明朝,標準"－１－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34998626667073579"/>
  </sheetPr>
  <dimension ref="A1:Z48"/>
  <sheetViews>
    <sheetView showGridLines="0" view="pageBreakPreview" zoomScaleNormal="160" zoomScaleSheetLayoutView="100" workbookViewId="0">
      <selection sqref="A1:I1"/>
    </sheetView>
  </sheetViews>
  <sheetFormatPr defaultColWidth="9.140625" defaultRowHeight="15" customHeight="1"/>
  <cols>
    <col min="1" max="1" width="2.7109375" style="3" customWidth="1"/>
    <col min="2" max="2" width="20.85546875" style="3" bestFit="1" customWidth="1"/>
    <col min="3" max="3" width="10.7109375" style="363" customWidth="1"/>
    <col min="4" max="4" width="10.7109375" style="3" customWidth="1"/>
    <col min="5" max="5" width="10.7109375" style="363" customWidth="1"/>
    <col min="6" max="6" width="10.7109375" style="3" customWidth="1"/>
    <col min="7" max="7" width="10.85546875" style="363" customWidth="1"/>
    <col min="8" max="9" width="10.7109375" style="3" customWidth="1"/>
    <col min="10" max="16384" width="9.140625" style="3"/>
  </cols>
  <sheetData>
    <row r="1" spans="1:26" ht="26.1" customHeight="1">
      <c r="A1" s="613" t="s">
        <v>175</v>
      </c>
      <c r="B1" s="613"/>
      <c r="C1" s="613"/>
      <c r="D1" s="613"/>
      <c r="E1" s="613"/>
      <c r="F1" s="613"/>
      <c r="G1" s="613"/>
      <c r="H1" s="613"/>
      <c r="I1" s="613"/>
    </row>
    <row r="2" spans="1:26" ht="18.600000000000001" customHeight="1">
      <c r="Z2" s="189"/>
    </row>
    <row r="3" spans="1:26" ht="15" customHeight="1">
      <c r="A3" s="50" t="s">
        <v>102</v>
      </c>
      <c r="B3" s="50"/>
      <c r="C3" s="50"/>
      <c r="D3" s="50"/>
      <c r="E3" s="50"/>
      <c r="F3" s="50"/>
      <c r="G3" s="367"/>
      <c r="H3" s="612" t="s">
        <v>41</v>
      </c>
      <c r="I3" s="612"/>
      <c r="J3" s="186"/>
    </row>
    <row r="4" spans="1:26" s="17" customFormat="1" ht="11.25" customHeight="1">
      <c r="A4" s="614" t="s">
        <v>28</v>
      </c>
      <c r="B4" s="615"/>
      <c r="C4" s="618"/>
      <c r="D4" s="619"/>
      <c r="E4" s="619"/>
      <c r="F4" s="619"/>
      <c r="G4" s="619"/>
      <c r="H4" s="619"/>
      <c r="I4" s="615"/>
      <c r="J4" s="186"/>
    </row>
    <row r="5" spans="1:26" s="17" customFormat="1" ht="12" customHeight="1">
      <c r="A5" s="616"/>
      <c r="B5" s="617"/>
      <c r="C5" s="624" t="s">
        <v>24</v>
      </c>
      <c r="D5" s="617"/>
      <c r="E5" s="620" t="s">
        <v>91</v>
      </c>
      <c r="F5" s="619"/>
      <c r="G5" s="368"/>
      <c r="H5" s="54"/>
      <c r="I5" s="626" t="s">
        <v>124</v>
      </c>
    </row>
    <row r="6" spans="1:26" s="17" customFormat="1" ht="16.5" customHeight="1">
      <c r="A6" s="616"/>
      <c r="B6" s="617"/>
      <c r="C6" s="616"/>
      <c r="D6" s="617"/>
      <c r="E6" s="621"/>
      <c r="F6" s="621"/>
      <c r="G6" s="625" t="s">
        <v>32</v>
      </c>
      <c r="H6" s="620"/>
      <c r="I6" s="627"/>
    </row>
    <row r="7" spans="1:26" ht="25.5" customHeight="1">
      <c r="A7" s="622"/>
      <c r="B7" s="623"/>
      <c r="C7" s="364"/>
      <c r="D7" s="36" t="s">
        <v>31</v>
      </c>
      <c r="E7" s="366"/>
      <c r="F7" s="36" t="s">
        <v>31</v>
      </c>
      <c r="G7" s="369"/>
      <c r="H7" s="351" t="s">
        <v>31</v>
      </c>
      <c r="I7" s="628"/>
    </row>
    <row r="8" spans="1:26" ht="15.95" customHeight="1">
      <c r="A8" s="38" t="s">
        <v>120</v>
      </c>
      <c r="B8" s="30" t="s">
        <v>10</v>
      </c>
      <c r="C8" s="472">
        <v>276616</v>
      </c>
      <c r="D8" s="473">
        <v>4.3</v>
      </c>
      <c r="E8" s="314">
        <v>261244</v>
      </c>
      <c r="F8" s="310">
        <v>4.2</v>
      </c>
      <c r="G8" s="370">
        <v>243780</v>
      </c>
      <c r="H8" s="310">
        <v>4.2</v>
      </c>
      <c r="I8" s="316">
        <v>15372</v>
      </c>
    </row>
    <row r="9" spans="1:26" ht="15.95" customHeight="1">
      <c r="A9" s="38" t="s">
        <v>121</v>
      </c>
      <c r="B9" s="31" t="s">
        <v>60</v>
      </c>
      <c r="C9" s="474" t="s">
        <v>359</v>
      </c>
      <c r="D9" s="475" t="s">
        <v>359</v>
      </c>
      <c r="E9" s="204" t="s">
        <v>359</v>
      </c>
      <c r="F9" s="361" t="s">
        <v>359</v>
      </c>
      <c r="G9" s="204" t="s">
        <v>359</v>
      </c>
      <c r="H9" s="359" t="s">
        <v>359</v>
      </c>
      <c r="I9" s="358" t="s">
        <v>359</v>
      </c>
    </row>
    <row r="10" spans="1:26" ht="15.95" customHeight="1">
      <c r="A10" s="38" t="s">
        <v>108</v>
      </c>
      <c r="B10" s="31" t="s">
        <v>73</v>
      </c>
      <c r="C10" s="476">
        <v>414911</v>
      </c>
      <c r="D10" s="477">
        <v>7.2</v>
      </c>
      <c r="E10" s="317">
        <v>340820</v>
      </c>
      <c r="F10" s="208">
        <v>-4.8</v>
      </c>
      <c r="G10" s="371">
        <v>322112</v>
      </c>
      <c r="H10" s="208">
        <v>-4.4000000000000004</v>
      </c>
      <c r="I10" s="318">
        <v>74091</v>
      </c>
    </row>
    <row r="11" spans="1:26" s="29" customFormat="1" ht="15.95" customHeight="1">
      <c r="A11" s="38" t="s">
        <v>39</v>
      </c>
      <c r="B11" s="31" t="s">
        <v>74</v>
      </c>
      <c r="C11" s="476">
        <v>298360</v>
      </c>
      <c r="D11" s="477">
        <v>3.9</v>
      </c>
      <c r="E11" s="317">
        <v>282024</v>
      </c>
      <c r="F11" s="208">
        <v>4</v>
      </c>
      <c r="G11" s="371">
        <v>257804</v>
      </c>
      <c r="H11" s="208">
        <v>4.0999999999999996</v>
      </c>
      <c r="I11" s="318">
        <v>16336</v>
      </c>
    </row>
    <row r="12" spans="1:26" s="29" customFormat="1" ht="15.95" customHeight="1">
      <c r="A12" s="38" t="s">
        <v>109</v>
      </c>
      <c r="B12" s="31" t="s">
        <v>75</v>
      </c>
      <c r="C12" s="478">
        <v>435562</v>
      </c>
      <c r="D12" s="479">
        <v>-7.4</v>
      </c>
      <c r="E12" s="159">
        <v>421737</v>
      </c>
      <c r="F12" s="161">
        <v>-6.5</v>
      </c>
      <c r="G12" s="159">
        <v>358086</v>
      </c>
      <c r="H12" s="161">
        <v>-8.1</v>
      </c>
      <c r="I12" s="237">
        <v>13825</v>
      </c>
    </row>
    <row r="13" spans="1:26" ht="15.95" customHeight="1">
      <c r="A13" s="38" t="s">
        <v>110</v>
      </c>
      <c r="B13" s="31" t="s">
        <v>71</v>
      </c>
      <c r="C13" s="476">
        <v>434285</v>
      </c>
      <c r="D13" s="477">
        <v>12.8</v>
      </c>
      <c r="E13" s="317">
        <v>418229</v>
      </c>
      <c r="F13" s="208">
        <v>12.8</v>
      </c>
      <c r="G13" s="371">
        <v>379030</v>
      </c>
      <c r="H13" s="208">
        <v>14.8</v>
      </c>
      <c r="I13" s="318">
        <v>16056</v>
      </c>
    </row>
    <row r="14" spans="1:26" ht="15.95" customHeight="1">
      <c r="A14" s="38" t="s">
        <v>111</v>
      </c>
      <c r="B14" s="31" t="s">
        <v>61</v>
      </c>
      <c r="C14" s="476">
        <v>336724</v>
      </c>
      <c r="D14" s="477">
        <v>14.3</v>
      </c>
      <c r="E14" s="317">
        <v>312263</v>
      </c>
      <c r="F14" s="208">
        <v>17.5</v>
      </c>
      <c r="G14" s="371">
        <v>258011</v>
      </c>
      <c r="H14" s="208">
        <v>10.8</v>
      </c>
      <c r="I14" s="318">
        <v>24461</v>
      </c>
    </row>
    <row r="15" spans="1:26" ht="15.95" customHeight="1">
      <c r="A15" s="38" t="s">
        <v>21</v>
      </c>
      <c r="B15" s="31" t="s">
        <v>62</v>
      </c>
      <c r="C15" s="476">
        <v>232311</v>
      </c>
      <c r="D15" s="477">
        <v>3.1</v>
      </c>
      <c r="E15" s="317">
        <v>220236</v>
      </c>
      <c r="F15" s="208">
        <v>2.7</v>
      </c>
      <c r="G15" s="371">
        <v>210296</v>
      </c>
      <c r="H15" s="208">
        <v>3.7</v>
      </c>
      <c r="I15" s="318">
        <v>12075</v>
      </c>
    </row>
    <row r="16" spans="1:26" ht="15.95" customHeight="1">
      <c r="A16" s="38" t="s">
        <v>112</v>
      </c>
      <c r="B16" s="31" t="s">
        <v>63</v>
      </c>
      <c r="C16" s="476">
        <v>342516</v>
      </c>
      <c r="D16" s="477">
        <v>2</v>
      </c>
      <c r="E16" s="317">
        <v>342322</v>
      </c>
      <c r="F16" s="208">
        <v>2</v>
      </c>
      <c r="G16" s="371">
        <v>329117</v>
      </c>
      <c r="H16" s="208">
        <v>2.5</v>
      </c>
      <c r="I16" s="318">
        <v>194</v>
      </c>
    </row>
    <row r="17" spans="1:9" ht="15.95" customHeight="1">
      <c r="A17" s="38" t="s">
        <v>113</v>
      </c>
      <c r="B17" s="31" t="s">
        <v>158</v>
      </c>
      <c r="C17" s="476">
        <v>355432</v>
      </c>
      <c r="D17" s="477">
        <v>-20.2</v>
      </c>
      <c r="E17" s="317">
        <v>275628</v>
      </c>
      <c r="F17" s="208">
        <v>17.7</v>
      </c>
      <c r="G17" s="371">
        <v>266644</v>
      </c>
      <c r="H17" s="208">
        <v>23.3</v>
      </c>
      <c r="I17" s="319">
        <v>79804</v>
      </c>
    </row>
    <row r="18" spans="1:9" ht="15.95" customHeight="1">
      <c r="A18" s="38" t="s">
        <v>114</v>
      </c>
      <c r="B18" s="31" t="s">
        <v>69</v>
      </c>
      <c r="C18" s="476">
        <v>349318</v>
      </c>
      <c r="D18" s="477">
        <v>11.7</v>
      </c>
      <c r="E18" s="317">
        <v>332026</v>
      </c>
      <c r="F18" s="208">
        <v>8.1</v>
      </c>
      <c r="G18" s="371">
        <v>315296</v>
      </c>
      <c r="H18" s="208">
        <v>7.8</v>
      </c>
      <c r="I18" s="318">
        <v>17292</v>
      </c>
    </row>
    <row r="19" spans="1:9" ht="15.95" customHeight="1">
      <c r="A19" s="38" t="s">
        <v>115</v>
      </c>
      <c r="B19" s="31" t="s">
        <v>64</v>
      </c>
      <c r="C19" s="476">
        <v>117486</v>
      </c>
      <c r="D19" s="477">
        <v>14</v>
      </c>
      <c r="E19" s="317">
        <v>113294</v>
      </c>
      <c r="F19" s="208">
        <v>13.3</v>
      </c>
      <c r="G19" s="371">
        <v>106794</v>
      </c>
      <c r="H19" s="208">
        <v>10.8</v>
      </c>
      <c r="I19" s="318">
        <v>4192</v>
      </c>
    </row>
    <row r="20" spans="1:9" ht="15.95" customHeight="1">
      <c r="A20" s="38" t="s">
        <v>40</v>
      </c>
      <c r="B20" s="31" t="s">
        <v>65</v>
      </c>
      <c r="C20" s="317">
        <v>198854</v>
      </c>
      <c r="D20" s="194">
        <v>4.3</v>
      </c>
      <c r="E20" s="317">
        <v>198754</v>
      </c>
      <c r="F20" s="208">
        <v>9.3000000000000007</v>
      </c>
      <c r="G20" s="371">
        <v>191965</v>
      </c>
      <c r="H20" s="208">
        <v>12.6</v>
      </c>
      <c r="I20" s="318">
        <v>100</v>
      </c>
    </row>
    <row r="21" spans="1:9" ht="15.95" customHeight="1">
      <c r="A21" s="38" t="s">
        <v>116</v>
      </c>
      <c r="B21" s="31" t="s">
        <v>67</v>
      </c>
      <c r="C21" s="317">
        <v>326719</v>
      </c>
      <c r="D21" s="194">
        <v>0.1</v>
      </c>
      <c r="E21" s="317">
        <v>326707</v>
      </c>
      <c r="F21" s="208">
        <v>0.1</v>
      </c>
      <c r="G21" s="371">
        <v>323172</v>
      </c>
      <c r="H21" s="208">
        <v>1.2</v>
      </c>
      <c r="I21" s="318">
        <v>12</v>
      </c>
    </row>
    <row r="22" spans="1:9" ht="15.95" customHeight="1">
      <c r="A22" s="38" t="s">
        <v>117</v>
      </c>
      <c r="B22" s="31" t="s">
        <v>66</v>
      </c>
      <c r="C22" s="317">
        <v>273884</v>
      </c>
      <c r="D22" s="194">
        <v>5.5</v>
      </c>
      <c r="E22" s="317">
        <v>268535</v>
      </c>
      <c r="F22" s="208">
        <v>5.8</v>
      </c>
      <c r="G22" s="371">
        <v>252792</v>
      </c>
      <c r="H22" s="208">
        <v>6.5</v>
      </c>
      <c r="I22" s="318">
        <v>5349</v>
      </c>
    </row>
    <row r="23" spans="1:9" ht="15.95" customHeight="1">
      <c r="A23" s="53" t="s">
        <v>118</v>
      </c>
      <c r="B23" s="31" t="s">
        <v>68</v>
      </c>
      <c r="C23" s="159">
        <v>297116</v>
      </c>
      <c r="D23" s="161">
        <v>6.8</v>
      </c>
      <c r="E23" s="159">
        <v>296732</v>
      </c>
      <c r="F23" s="161">
        <v>7</v>
      </c>
      <c r="G23" s="159">
        <v>276297</v>
      </c>
      <c r="H23" s="161">
        <v>7.4</v>
      </c>
      <c r="I23" s="237">
        <v>384</v>
      </c>
    </row>
    <row r="24" spans="1:9" s="17" customFormat="1" ht="15.95" customHeight="1">
      <c r="A24" s="39" t="s">
        <v>119</v>
      </c>
      <c r="B24" s="32" t="s">
        <v>72</v>
      </c>
      <c r="C24" s="320">
        <v>217100</v>
      </c>
      <c r="D24" s="209">
        <v>2.7</v>
      </c>
      <c r="E24" s="320">
        <v>204667</v>
      </c>
      <c r="F24" s="210">
        <v>2.2999999999999998</v>
      </c>
      <c r="G24" s="372">
        <v>193606</v>
      </c>
      <c r="H24" s="210">
        <v>3.1</v>
      </c>
      <c r="I24" s="321">
        <v>12433</v>
      </c>
    </row>
    <row r="25" spans="1:9" s="17" customFormat="1" ht="33" customHeight="1">
      <c r="A25" s="33"/>
      <c r="B25" s="34"/>
      <c r="C25" s="365"/>
      <c r="D25" s="7"/>
      <c r="E25" s="365"/>
      <c r="F25" s="7"/>
      <c r="G25" s="365"/>
      <c r="H25" s="7"/>
      <c r="I25" s="304"/>
    </row>
    <row r="26" spans="1:9" ht="15" customHeight="1">
      <c r="A26" s="50" t="s">
        <v>103</v>
      </c>
      <c r="B26" s="50"/>
      <c r="C26" s="50"/>
      <c r="D26" s="50"/>
      <c r="E26" s="50"/>
      <c r="F26" s="50"/>
      <c r="G26" s="367"/>
      <c r="H26" s="612" t="s">
        <v>41</v>
      </c>
      <c r="I26" s="612"/>
    </row>
    <row r="27" spans="1:9" s="17" customFormat="1" ht="11.25" customHeight="1">
      <c r="A27" s="614" t="s">
        <v>28</v>
      </c>
      <c r="B27" s="615"/>
      <c r="C27" s="618"/>
      <c r="D27" s="619"/>
      <c r="E27" s="619"/>
      <c r="F27" s="619"/>
      <c r="G27" s="619"/>
      <c r="H27" s="619"/>
      <c r="I27" s="615"/>
    </row>
    <row r="28" spans="1:9" s="17" customFormat="1" ht="12" customHeight="1">
      <c r="A28" s="616"/>
      <c r="B28" s="617"/>
      <c r="C28" s="624" t="s">
        <v>24</v>
      </c>
      <c r="D28" s="617"/>
      <c r="E28" s="620" t="s">
        <v>91</v>
      </c>
      <c r="F28" s="619"/>
      <c r="G28" s="373"/>
      <c r="H28" s="35"/>
      <c r="I28" s="626" t="s">
        <v>124</v>
      </c>
    </row>
    <row r="29" spans="1:9" s="17" customFormat="1" ht="16.5" customHeight="1">
      <c r="A29" s="616"/>
      <c r="B29" s="617"/>
      <c r="C29" s="616"/>
      <c r="D29" s="617"/>
      <c r="E29" s="621"/>
      <c r="F29" s="621"/>
      <c r="G29" s="629" t="s">
        <v>32</v>
      </c>
      <c r="H29" s="630"/>
      <c r="I29" s="627"/>
    </row>
    <row r="30" spans="1:9" ht="25.5" customHeight="1">
      <c r="A30" s="616"/>
      <c r="B30" s="617"/>
      <c r="C30" s="364"/>
      <c r="D30" s="36" t="s">
        <v>31</v>
      </c>
      <c r="E30" s="366"/>
      <c r="F30" s="37" t="s">
        <v>31</v>
      </c>
      <c r="G30" s="369"/>
      <c r="H30" s="36" t="s">
        <v>31</v>
      </c>
      <c r="I30" s="628"/>
    </row>
    <row r="31" spans="1:9" ht="15.95" customHeight="1">
      <c r="A31" s="350" t="s">
        <v>20</v>
      </c>
      <c r="B31" s="30" t="s">
        <v>10</v>
      </c>
      <c r="C31" s="322">
        <v>298657</v>
      </c>
      <c r="D31" s="315">
        <v>6</v>
      </c>
      <c r="E31" s="314">
        <v>281289</v>
      </c>
      <c r="F31" s="310">
        <v>3.6</v>
      </c>
      <c r="G31" s="371">
        <v>257720</v>
      </c>
      <c r="H31" s="310">
        <v>3.1</v>
      </c>
      <c r="I31" s="316">
        <v>17368</v>
      </c>
    </row>
    <row r="32" spans="1:9" ht="15.95" customHeight="1">
      <c r="A32" s="38" t="s">
        <v>70</v>
      </c>
      <c r="B32" s="31" t="s">
        <v>60</v>
      </c>
      <c r="C32" s="204" t="s">
        <v>359</v>
      </c>
      <c r="D32" s="475" t="s">
        <v>359</v>
      </c>
      <c r="E32" s="204" t="s">
        <v>359</v>
      </c>
      <c r="F32" s="361" t="s">
        <v>359</v>
      </c>
      <c r="G32" s="204" t="s">
        <v>359</v>
      </c>
      <c r="H32" s="359" t="s">
        <v>359</v>
      </c>
      <c r="I32" s="358" t="s">
        <v>359</v>
      </c>
    </row>
    <row r="33" spans="1:10" ht="15.95" customHeight="1">
      <c r="A33" s="38" t="s">
        <v>108</v>
      </c>
      <c r="B33" s="31" t="s">
        <v>73</v>
      </c>
      <c r="C33" s="322">
        <v>640416</v>
      </c>
      <c r="D33" s="477">
        <v>45.8</v>
      </c>
      <c r="E33" s="317">
        <v>438893</v>
      </c>
      <c r="F33" s="208">
        <v>0.8</v>
      </c>
      <c r="G33" s="371">
        <v>411111</v>
      </c>
      <c r="H33" s="208">
        <v>3.5</v>
      </c>
      <c r="I33" s="318">
        <v>201523</v>
      </c>
    </row>
    <row r="34" spans="1:10" s="29" customFormat="1" ht="15.95" customHeight="1">
      <c r="A34" s="38" t="s">
        <v>39</v>
      </c>
      <c r="B34" s="31" t="s">
        <v>74</v>
      </c>
      <c r="C34" s="322">
        <v>304152</v>
      </c>
      <c r="D34" s="477">
        <v>3.5</v>
      </c>
      <c r="E34" s="317">
        <v>292558</v>
      </c>
      <c r="F34" s="208">
        <v>2.2000000000000002</v>
      </c>
      <c r="G34" s="317">
        <v>264120</v>
      </c>
      <c r="H34" s="208">
        <v>1.7</v>
      </c>
      <c r="I34" s="318">
        <v>11594</v>
      </c>
    </row>
    <row r="35" spans="1:10" s="29" customFormat="1" ht="15.95" customHeight="1">
      <c r="A35" s="38" t="s">
        <v>109</v>
      </c>
      <c r="B35" s="31" t="s">
        <v>75</v>
      </c>
      <c r="C35" s="159">
        <v>489728</v>
      </c>
      <c r="D35" s="479">
        <v>4.0999999999999996</v>
      </c>
      <c r="E35" s="159">
        <v>472267</v>
      </c>
      <c r="F35" s="161">
        <v>4.5999999999999996</v>
      </c>
      <c r="G35" s="159">
        <v>397759</v>
      </c>
      <c r="H35" s="161">
        <v>2.1</v>
      </c>
      <c r="I35" s="237">
        <v>17461</v>
      </c>
    </row>
    <row r="36" spans="1:10" ht="15.95" customHeight="1">
      <c r="A36" s="38" t="s">
        <v>110</v>
      </c>
      <c r="B36" s="31" t="s">
        <v>71</v>
      </c>
      <c r="C36" s="322">
        <v>445455</v>
      </c>
      <c r="D36" s="477">
        <v>7.1</v>
      </c>
      <c r="E36" s="317">
        <v>428971</v>
      </c>
      <c r="F36" s="208">
        <v>7.7</v>
      </c>
      <c r="G36" s="317">
        <v>390520</v>
      </c>
      <c r="H36" s="208">
        <v>10.1</v>
      </c>
      <c r="I36" s="318">
        <v>16484</v>
      </c>
    </row>
    <row r="37" spans="1:10" ht="15.95" customHeight="1">
      <c r="A37" s="38" t="s">
        <v>111</v>
      </c>
      <c r="B37" s="31" t="s">
        <v>61</v>
      </c>
      <c r="C37" s="322">
        <v>317775</v>
      </c>
      <c r="D37" s="477">
        <v>6.8</v>
      </c>
      <c r="E37" s="317">
        <v>317157</v>
      </c>
      <c r="F37" s="208">
        <v>16.100000000000001</v>
      </c>
      <c r="G37" s="317">
        <v>246540</v>
      </c>
      <c r="H37" s="208">
        <v>7.7</v>
      </c>
      <c r="I37" s="318">
        <v>618</v>
      </c>
    </row>
    <row r="38" spans="1:10" ht="15.95" customHeight="1">
      <c r="A38" s="38" t="s">
        <v>21</v>
      </c>
      <c r="B38" s="31" t="s">
        <v>62</v>
      </c>
      <c r="C38" s="322">
        <v>213738</v>
      </c>
      <c r="D38" s="477">
        <v>-7.1</v>
      </c>
      <c r="E38" s="317">
        <v>195005</v>
      </c>
      <c r="F38" s="208">
        <v>-6.6</v>
      </c>
      <c r="G38" s="317">
        <v>183906</v>
      </c>
      <c r="H38" s="208">
        <v>-5.9</v>
      </c>
      <c r="I38" s="318">
        <v>18733</v>
      </c>
    </row>
    <row r="39" spans="1:10" ht="15.95" customHeight="1">
      <c r="A39" s="38" t="s">
        <v>112</v>
      </c>
      <c r="B39" s="31" t="s">
        <v>63</v>
      </c>
      <c r="C39" s="322">
        <v>359341</v>
      </c>
      <c r="D39" s="477">
        <v>-0.9</v>
      </c>
      <c r="E39" s="317">
        <v>359065</v>
      </c>
      <c r="F39" s="208">
        <v>-0.7</v>
      </c>
      <c r="G39" s="317">
        <v>341664</v>
      </c>
      <c r="H39" s="208">
        <v>-1.6</v>
      </c>
      <c r="I39" s="318">
        <v>276</v>
      </c>
    </row>
    <row r="40" spans="1:10" ht="15.95" customHeight="1">
      <c r="A40" s="38" t="s">
        <v>113</v>
      </c>
      <c r="B40" s="31" t="s">
        <v>158</v>
      </c>
      <c r="C40" s="322">
        <v>404265</v>
      </c>
      <c r="D40" s="480">
        <v>103.6</v>
      </c>
      <c r="E40" s="204">
        <v>276679</v>
      </c>
      <c r="F40" s="323">
        <v>39.299999999999997</v>
      </c>
      <c r="G40" s="159">
        <v>266927</v>
      </c>
      <c r="H40" s="324">
        <v>39.9</v>
      </c>
      <c r="I40" s="319">
        <v>127586</v>
      </c>
    </row>
    <row r="41" spans="1:10" ht="15.95" customHeight="1">
      <c r="A41" s="38" t="s">
        <v>114</v>
      </c>
      <c r="B41" s="31" t="s">
        <v>69</v>
      </c>
      <c r="C41" s="322">
        <v>380691</v>
      </c>
      <c r="D41" s="477">
        <v>3.4</v>
      </c>
      <c r="E41" s="317">
        <v>374428</v>
      </c>
      <c r="F41" s="208">
        <v>1.7</v>
      </c>
      <c r="G41" s="317">
        <v>351586</v>
      </c>
      <c r="H41" s="208">
        <v>1.1000000000000001</v>
      </c>
      <c r="I41" s="318">
        <v>6263</v>
      </c>
    </row>
    <row r="42" spans="1:10" ht="15.95" customHeight="1">
      <c r="A42" s="38" t="s">
        <v>115</v>
      </c>
      <c r="B42" s="31" t="s">
        <v>64</v>
      </c>
      <c r="C42" s="322">
        <v>131767</v>
      </c>
      <c r="D42" s="477">
        <v>23.8</v>
      </c>
      <c r="E42" s="317">
        <v>126069</v>
      </c>
      <c r="F42" s="208">
        <v>23.4</v>
      </c>
      <c r="G42" s="317">
        <v>119187</v>
      </c>
      <c r="H42" s="208">
        <v>20.9</v>
      </c>
      <c r="I42" s="318">
        <v>5698</v>
      </c>
    </row>
    <row r="43" spans="1:10" ht="16.5" customHeight="1">
      <c r="A43" s="38" t="s">
        <v>40</v>
      </c>
      <c r="B43" s="31" t="s">
        <v>65</v>
      </c>
      <c r="C43" s="159">
        <v>201037</v>
      </c>
      <c r="D43" s="479">
        <v>-10.199999999999999</v>
      </c>
      <c r="E43" s="159">
        <v>200800</v>
      </c>
      <c r="F43" s="161">
        <v>-2</v>
      </c>
      <c r="G43" s="159">
        <v>188847</v>
      </c>
      <c r="H43" s="161">
        <v>1.7</v>
      </c>
      <c r="I43" s="237">
        <v>237</v>
      </c>
    </row>
    <row r="44" spans="1:10" ht="15.95" customHeight="1">
      <c r="A44" s="38" t="s">
        <v>116</v>
      </c>
      <c r="B44" s="31" t="s">
        <v>67</v>
      </c>
      <c r="C44" s="322">
        <v>364833</v>
      </c>
      <c r="D44" s="194">
        <v>1.1000000000000001</v>
      </c>
      <c r="E44" s="317">
        <v>364815</v>
      </c>
      <c r="F44" s="208">
        <v>1</v>
      </c>
      <c r="G44" s="317">
        <v>362116</v>
      </c>
      <c r="H44" s="208">
        <v>0.7</v>
      </c>
      <c r="I44" s="318">
        <v>18</v>
      </c>
    </row>
    <row r="45" spans="1:10" ht="15.95" customHeight="1">
      <c r="A45" s="38" t="s">
        <v>117</v>
      </c>
      <c r="B45" s="31" t="s">
        <v>66</v>
      </c>
      <c r="C45" s="322">
        <v>301073</v>
      </c>
      <c r="D45" s="194">
        <v>6.2</v>
      </c>
      <c r="E45" s="317">
        <v>294026</v>
      </c>
      <c r="F45" s="208">
        <v>7.1</v>
      </c>
      <c r="G45" s="317">
        <v>271701</v>
      </c>
      <c r="H45" s="208">
        <v>7.2</v>
      </c>
      <c r="I45" s="318">
        <v>7047</v>
      </c>
    </row>
    <row r="46" spans="1:10" ht="15.95" customHeight="1">
      <c r="A46" s="53" t="s">
        <v>118</v>
      </c>
      <c r="B46" s="31" t="s">
        <v>68</v>
      </c>
      <c r="C46" s="478">
        <v>286246</v>
      </c>
      <c r="D46" s="505">
        <v>3.9</v>
      </c>
      <c r="E46" s="478">
        <v>285873</v>
      </c>
      <c r="F46" s="357">
        <v>4.7</v>
      </c>
      <c r="G46" s="159">
        <v>261048</v>
      </c>
      <c r="H46" s="161">
        <v>4.4000000000000004</v>
      </c>
      <c r="I46" s="358">
        <v>373</v>
      </c>
      <c r="J46"/>
    </row>
    <row r="47" spans="1:10" s="17" customFormat="1" ht="15.95" customHeight="1">
      <c r="A47" s="39" t="s">
        <v>119</v>
      </c>
      <c r="B47" s="32" t="s">
        <v>72</v>
      </c>
      <c r="C47" s="325">
        <v>207142</v>
      </c>
      <c r="D47" s="209">
        <v>8.4</v>
      </c>
      <c r="E47" s="320">
        <v>195687</v>
      </c>
      <c r="F47" s="210">
        <v>8.1999999999999993</v>
      </c>
      <c r="G47" s="372">
        <v>183187</v>
      </c>
      <c r="H47" s="210">
        <v>9.4</v>
      </c>
      <c r="I47" s="321">
        <v>11455</v>
      </c>
    </row>
    <row r="48" spans="1:10" ht="15" customHeight="1">
      <c r="C48" s="501"/>
    </row>
  </sheetData>
  <mergeCells count="15">
    <mergeCell ref="H3:I3"/>
    <mergeCell ref="H26:I26"/>
    <mergeCell ref="A1:I1"/>
    <mergeCell ref="A27:B30"/>
    <mergeCell ref="C4:I4"/>
    <mergeCell ref="C27:I27"/>
    <mergeCell ref="E5:F6"/>
    <mergeCell ref="A4:B7"/>
    <mergeCell ref="C28:D29"/>
    <mergeCell ref="E28:F29"/>
    <mergeCell ref="G6:H6"/>
    <mergeCell ref="I28:I30"/>
    <mergeCell ref="G29:H29"/>
    <mergeCell ref="I5:I7"/>
    <mergeCell ref="C5:D6"/>
  </mergeCells>
  <phoneticPr fontId="14"/>
  <pageMargins left="0.62992125984251968" right="0.51181102362204722" top="0.59055118110236227" bottom="0.55118110236220474" header="0.51181102362204722" footer="0.43307086614173229"/>
  <pageSetup paperSize="9" orientation="portrait" r:id="rId1"/>
  <headerFooter alignWithMargins="0">
    <oddFooter>&amp;C&amp;"ＭＳ Ｐ明朝,標準"－２－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0.34998626667073579"/>
  </sheetPr>
  <dimension ref="A1:AC48"/>
  <sheetViews>
    <sheetView showGridLines="0" view="pageBreakPreview" zoomScaleNormal="150" zoomScaleSheetLayoutView="100" workbookViewId="0"/>
  </sheetViews>
  <sheetFormatPr defaultColWidth="9.140625" defaultRowHeight="15" customHeight="1"/>
  <cols>
    <col min="1" max="1" width="2.7109375" style="3" customWidth="1"/>
    <col min="2" max="2" width="20.85546875" style="3" bestFit="1" customWidth="1"/>
    <col min="3" max="3" width="9.28515625" style="3" customWidth="1"/>
    <col min="4" max="4" width="9.28515625" style="374" customWidth="1"/>
    <col min="5" max="5" width="9.28515625" style="3" customWidth="1"/>
    <col min="6" max="6" width="9.28515625" style="374" customWidth="1"/>
    <col min="7" max="7" width="9.28515625" style="3" customWidth="1"/>
    <col min="8" max="8" width="9.28515625" style="374" customWidth="1"/>
    <col min="9" max="9" width="9.28515625" style="3" customWidth="1"/>
    <col min="10" max="10" width="9.28515625" style="374" customWidth="1"/>
    <col min="11" max="16384" width="9.140625" style="3"/>
  </cols>
  <sheetData>
    <row r="1" spans="1:29" ht="13.5" customHeight="1">
      <c r="A1" s="299"/>
    </row>
    <row r="2" spans="1:29" ht="15" customHeight="1">
      <c r="A2" s="50" t="s">
        <v>104</v>
      </c>
      <c r="B2" s="50"/>
      <c r="C2" s="50"/>
      <c r="D2" s="375"/>
      <c r="E2" s="50"/>
      <c r="F2" s="375"/>
      <c r="G2" s="50"/>
      <c r="H2" s="380"/>
      <c r="I2" s="612" t="s">
        <v>42</v>
      </c>
      <c r="J2" s="612"/>
      <c r="K2" s="186"/>
      <c r="Z2" s="189"/>
      <c r="AC2" s="189"/>
    </row>
    <row r="3" spans="1:29" s="17" customFormat="1" ht="12" customHeight="1">
      <c r="A3" s="614" t="s">
        <v>28</v>
      </c>
      <c r="B3" s="615"/>
      <c r="C3" s="618" t="s">
        <v>25</v>
      </c>
      <c r="D3" s="618"/>
      <c r="E3" s="41"/>
      <c r="F3" s="377"/>
      <c r="G3" s="41"/>
      <c r="H3" s="381"/>
      <c r="I3" s="637"/>
      <c r="J3" s="638"/>
      <c r="K3" s="186"/>
    </row>
    <row r="4" spans="1:29" s="17" customFormat="1" ht="19.5" customHeight="1">
      <c r="A4" s="616"/>
      <c r="B4" s="617"/>
      <c r="C4" s="641"/>
      <c r="D4" s="641"/>
      <c r="E4" s="629" t="s">
        <v>26</v>
      </c>
      <c r="F4" s="630"/>
      <c r="G4" s="635" t="s">
        <v>27</v>
      </c>
      <c r="H4" s="630"/>
      <c r="I4" s="635" t="s">
        <v>76</v>
      </c>
      <c r="J4" s="630"/>
    </row>
    <row r="5" spans="1:29" s="17" customFormat="1" ht="13.5" customHeight="1">
      <c r="A5" s="616"/>
      <c r="B5" s="617"/>
      <c r="C5" s="42"/>
      <c r="D5" s="633" t="s">
        <v>31</v>
      </c>
      <c r="E5" s="43"/>
      <c r="F5" s="633" t="s">
        <v>31</v>
      </c>
      <c r="G5" s="206"/>
      <c r="H5" s="633" t="s">
        <v>31</v>
      </c>
      <c r="I5" s="639"/>
      <c r="J5" s="633" t="s">
        <v>33</v>
      </c>
      <c r="K5" s="45"/>
    </row>
    <row r="6" spans="1:29" ht="12">
      <c r="A6" s="622"/>
      <c r="B6" s="623"/>
      <c r="C6" s="44"/>
      <c r="D6" s="634"/>
      <c r="E6" s="347"/>
      <c r="F6" s="634"/>
      <c r="G6" s="207"/>
      <c r="H6" s="634"/>
      <c r="I6" s="640"/>
      <c r="J6" s="634"/>
      <c r="K6" s="2"/>
    </row>
    <row r="7" spans="1:29" ht="15.95" customHeight="1">
      <c r="A7" s="38" t="s">
        <v>20</v>
      </c>
      <c r="B7" s="31" t="s">
        <v>10</v>
      </c>
      <c r="C7" s="194">
        <v>134.69999999999999</v>
      </c>
      <c r="D7" s="194">
        <v>0.3</v>
      </c>
      <c r="E7" s="309">
        <v>125.6</v>
      </c>
      <c r="F7" s="310">
        <v>0.3</v>
      </c>
      <c r="G7" s="194">
        <v>9.1</v>
      </c>
      <c r="H7" s="310">
        <v>0</v>
      </c>
      <c r="I7" s="309">
        <v>17.5</v>
      </c>
      <c r="J7" s="310">
        <v>0.1</v>
      </c>
    </row>
    <row r="8" spans="1:29" ht="15.95" customHeight="1">
      <c r="A8" s="38" t="s">
        <v>70</v>
      </c>
      <c r="B8" s="31" t="s">
        <v>60</v>
      </c>
      <c r="C8" s="359" t="s">
        <v>359</v>
      </c>
      <c r="D8" s="376" t="s">
        <v>359</v>
      </c>
      <c r="E8" s="360" t="s">
        <v>359</v>
      </c>
      <c r="F8" s="378" t="s">
        <v>359</v>
      </c>
      <c r="G8" s="359" t="s">
        <v>359</v>
      </c>
      <c r="H8" s="376" t="s">
        <v>359</v>
      </c>
      <c r="I8" s="360" t="s">
        <v>359</v>
      </c>
      <c r="J8" s="378" t="s">
        <v>359</v>
      </c>
      <c r="K8" s="52"/>
    </row>
    <row r="9" spans="1:29" ht="15.95" customHeight="1">
      <c r="A9" s="38" t="s">
        <v>108</v>
      </c>
      <c r="B9" s="31" t="s">
        <v>73</v>
      </c>
      <c r="C9" s="194">
        <v>150.80000000000001</v>
      </c>
      <c r="D9" s="194">
        <v>-4.9000000000000004</v>
      </c>
      <c r="E9" s="211">
        <v>139.80000000000001</v>
      </c>
      <c r="F9" s="208">
        <v>-2.7</v>
      </c>
      <c r="G9" s="194">
        <v>11</v>
      </c>
      <c r="H9" s="480">
        <v>-25.2</v>
      </c>
      <c r="I9" s="211">
        <v>18.899999999999999</v>
      </c>
      <c r="J9" s="208">
        <v>-0.1</v>
      </c>
    </row>
    <row r="10" spans="1:29" s="29" customFormat="1" ht="15.95" customHeight="1">
      <c r="A10" s="38" t="s">
        <v>39</v>
      </c>
      <c r="B10" s="31" t="s">
        <v>74</v>
      </c>
      <c r="C10" s="194">
        <v>150.6</v>
      </c>
      <c r="D10" s="194">
        <v>3</v>
      </c>
      <c r="E10" s="211">
        <v>137.4</v>
      </c>
      <c r="F10" s="208">
        <v>2.4</v>
      </c>
      <c r="G10" s="194">
        <v>13.2</v>
      </c>
      <c r="H10" s="480">
        <v>8.1999999999999993</v>
      </c>
      <c r="I10" s="211">
        <v>18.2</v>
      </c>
      <c r="J10" s="208">
        <v>0.1</v>
      </c>
    </row>
    <row r="11" spans="1:29" s="29" customFormat="1" ht="15.95" customHeight="1">
      <c r="A11" s="38" t="s">
        <v>109</v>
      </c>
      <c r="B11" s="31" t="s">
        <v>75</v>
      </c>
      <c r="C11" s="241">
        <v>156.4</v>
      </c>
      <c r="D11" s="161">
        <v>-2.9</v>
      </c>
      <c r="E11" s="241">
        <v>138.6</v>
      </c>
      <c r="F11" s="161">
        <v>-4</v>
      </c>
      <c r="G11" s="241">
        <v>17.8</v>
      </c>
      <c r="H11" s="479">
        <v>5.3</v>
      </c>
      <c r="I11" s="241">
        <v>17.5</v>
      </c>
      <c r="J11" s="161">
        <v>-1.3</v>
      </c>
    </row>
    <row r="12" spans="1:29" ht="15.95" customHeight="1">
      <c r="A12" s="38" t="s">
        <v>110</v>
      </c>
      <c r="B12" s="31" t="s">
        <v>71</v>
      </c>
      <c r="C12" s="194">
        <v>158</v>
      </c>
      <c r="D12" s="194">
        <v>-5.5</v>
      </c>
      <c r="E12" s="211">
        <v>143.1</v>
      </c>
      <c r="F12" s="208">
        <v>-5.4</v>
      </c>
      <c r="G12" s="194">
        <v>14.9</v>
      </c>
      <c r="H12" s="480">
        <v>-5.0999999999999996</v>
      </c>
      <c r="I12" s="211">
        <v>18.8</v>
      </c>
      <c r="J12" s="208">
        <v>-1.8</v>
      </c>
    </row>
    <row r="13" spans="1:29" ht="15.95" customHeight="1">
      <c r="A13" s="38" t="s">
        <v>111</v>
      </c>
      <c r="B13" s="31" t="s">
        <v>61</v>
      </c>
      <c r="C13" s="194">
        <v>168.6</v>
      </c>
      <c r="D13" s="194">
        <v>-2.7</v>
      </c>
      <c r="E13" s="211">
        <v>147.19999999999999</v>
      </c>
      <c r="F13" s="208">
        <v>-2.6</v>
      </c>
      <c r="G13" s="194">
        <v>21.4</v>
      </c>
      <c r="H13" s="480">
        <v>-2.7</v>
      </c>
      <c r="I13" s="211">
        <v>20.100000000000001</v>
      </c>
      <c r="J13" s="208">
        <v>1</v>
      </c>
    </row>
    <row r="14" spans="1:29" ht="15.95" customHeight="1">
      <c r="A14" s="38" t="s">
        <v>21</v>
      </c>
      <c r="B14" s="31" t="s">
        <v>62</v>
      </c>
      <c r="C14" s="194">
        <v>128.9</v>
      </c>
      <c r="D14" s="194">
        <v>-0.6</v>
      </c>
      <c r="E14" s="211">
        <v>123.2</v>
      </c>
      <c r="F14" s="208">
        <v>0.1</v>
      </c>
      <c r="G14" s="194">
        <v>5.7</v>
      </c>
      <c r="H14" s="480">
        <v>-13.7</v>
      </c>
      <c r="I14" s="211">
        <v>18</v>
      </c>
      <c r="J14" s="208">
        <v>-0.1</v>
      </c>
    </row>
    <row r="15" spans="1:29" ht="15.95" customHeight="1">
      <c r="A15" s="38" t="s">
        <v>112</v>
      </c>
      <c r="B15" s="31" t="s">
        <v>63</v>
      </c>
      <c r="C15" s="194">
        <v>144.69999999999999</v>
      </c>
      <c r="D15" s="194">
        <v>1.4</v>
      </c>
      <c r="E15" s="211">
        <v>135.69999999999999</v>
      </c>
      <c r="F15" s="208">
        <v>1.7</v>
      </c>
      <c r="G15" s="194">
        <v>9</v>
      </c>
      <c r="H15" s="480">
        <v>-2.2000000000000002</v>
      </c>
      <c r="I15" s="211">
        <v>19.3</v>
      </c>
      <c r="J15" s="208">
        <v>0.8</v>
      </c>
      <c r="K15" s="2"/>
    </row>
    <row r="16" spans="1:29" ht="15.95" customHeight="1">
      <c r="A16" s="38" t="s">
        <v>113</v>
      </c>
      <c r="B16" s="31" t="s">
        <v>158</v>
      </c>
      <c r="C16" s="160">
        <v>145.6</v>
      </c>
      <c r="D16" s="162">
        <v>10.1</v>
      </c>
      <c r="E16" s="160">
        <v>134.1</v>
      </c>
      <c r="F16" s="161">
        <v>4.9000000000000004</v>
      </c>
      <c r="G16" s="162">
        <v>11.5</v>
      </c>
      <c r="H16" s="479">
        <v>155.4</v>
      </c>
      <c r="I16" s="160">
        <v>17.8</v>
      </c>
      <c r="J16" s="161">
        <v>0.5</v>
      </c>
      <c r="K16" s="2"/>
    </row>
    <row r="17" spans="1:13" ht="15.95" customHeight="1">
      <c r="A17" s="38" t="s">
        <v>114</v>
      </c>
      <c r="B17" s="31" t="s">
        <v>69</v>
      </c>
      <c r="C17" s="194">
        <v>142.6</v>
      </c>
      <c r="D17" s="194">
        <v>2</v>
      </c>
      <c r="E17" s="211">
        <v>131.80000000000001</v>
      </c>
      <c r="F17" s="208">
        <v>0.4</v>
      </c>
      <c r="G17" s="194">
        <v>10.8</v>
      </c>
      <c r="H17" s="480">
        <v>24.1</v>
      </c>
      <c r="I17" s="211">
        <v>17.899999999999999</v>
      </c>
      <c r="J17" s="208">
        <v>-0.4</v>
      </c>
      <c r="K17" s="2"/>
    </row>
    <row r="18" spans="1:13" ht="15.95" customHeight="1">
      <c r="A18" s="38" t="s">
        <v>115</v>
      </c>
      <c r="B18" s="31" t="s">
        <v>64</v>
      </c>
      <c r="C18" s="194">
        <v>91.1</v>
      </c>
      <c r="D18" s="194">
        <v>1.4</v>
      </c>
      <c r="E18" s="211">
        <v>86.1</v>
      </c>
      <c r="F18" s="208">
        <v>3.6</v>
      </c>
      <c r="G18" s="194">
        <v>5</v>
      </c>
      <c r="H18" s="480">
        <v>-26.5</v>
      </c>
      <c r="I18" s="211">
        <v>14</v>
      </c>
      <c r="J18" s="208">
        <v>0</v>
      </c>
      <c r="K18" s="2"/>
    </row>
    <row r="19" spans="1:13" ht="15.95" customHeight="1">
      <c r="A19" s="38" t="s">
        <v>40</v>
      </c>
      <c r="B19" s="31" t="s">
        <v>65</v>
      </c>
      <c r="C19" s="194">
        <v>132.5</v>
      </c>
      <c r="D19" s="194">
        <v>7</v>
      </c>
      <c r="E19" s="211">
        <v>127.5</v>
      </c>
      <c r="F19" s="208">
        <v>8</v>
      </c>
      <c r="G19" s="194">
        <v>5</v>
      </c>
      <c r="H19" s="480">
        <v>-10.7</v>
      </c>
      <c r="I19" s="211">
        <v>18.399999999999999</v>
      </c>
      <c r="J19" s="208">
        <v>1.1000000000000001</v>
      </c>
      <c r="K19" s="2"/>
    </row>
    <row r="20" spans="1:13" ht="15.95" customHeight="1">
      <c r="A20" s="38" t="s">
        <v>116</v>
      </c>
      <c r="B20" s="31" t="s">
        <v>67</v>
      </c>
      <c r="C20" s="194">
        <v>99.5</v>
      </c>
      <c r="D20" s="194">
        <v>8.3000000000000007</v>
      </c>
      <c r="E20" s="211">
        <v>90.1</v>
      </c>
      <c r="F20" s="208">
        <v>1.3</v>
      </c>
      <c r="G20" s="194">
        <v>9.4</v>
      </c>
      <c r="H20" s="208">
        <v>213.5</v>
      </c>
      <c r="I20" s="211">
        <v>12.6</v>
      </c>
      <c r="J20" s="208">
        <v>-0.3</v>
      </c>
    </row>
    <row r="21" spans="1:13" ht="15.95" customHeight="1">
      <c r="A21" s="38" t="s">
        <v>117</v>
      </c>
      <c r="B21" s="31" t="s">
        <v>66</v>
      </c>
      <c r="C21" s="194">
        <v>134.9</v>
      </c>
      <c r="D21" s="194">
        <v>1.3</v>
      </c>
      <c r="E21" s="211">
        <v>130.4</v>
      </c>
      <c r="F21" s="208">
        <v>1.7</v>
      </c>
      <c r="G21" s="194">
        <v>4.5</v>
      </c>
      <c r="H21" s="208">
        <v>-10</v>
      </c>
      <c r="I21" s="211">
        <v>17.899999999999999</v>
      </c>
      <c r="J21" s="208">
        <v>0.3</v>
      </c>
    </row>
    <row r="22" spans="1:13" ht="15.95" customHeight="1">
      <c r="A22" s="53" t="s">
        <v>118</v>
      </c>
      <c r="B22" s="31" t="s">
        <v>68</v>
      </c>
      <c r="C22" s="241">
        <v>153.9</v>
      </c>
      <c r="D22" s="161">
        <v>3.4</v>
      </c>
      <c r="E22" s="241">
        <v>144.1</v>
      </c>
      <c r="F22" s="161">
        <v>2.7</v>
      </c>
      <c r="G22" s="241">
        <v>9.8000000000000007</v>
      </c>
      <c r="H22" s="161">
        <v>16.7</v>
      </c>
      <c r="I22" s="241">
        <v>19.3</v>
      </c>
      <c r="J22" s="161">
        <v>0.1</v>
      </c>
    </row>
    <row r="23" spans="1:13" s="17" customFormat="1" ht="15.95" customHeight="1">
      <c r="A23" s="39" t="s">
        <v>119</v>
      </c>
      <c r="B23" s="32" t="s">
        <v>72</v>
      </c>
      <c r="C23" s="209">
        <v>127.1</v>
      </c>
      <c r="D23" s="209">
        <v>-3.4</v>
      </c>
      <c r="E23" s="212">
        <v>118.4</v>
      </c>
      <c r="F23" s="210">
        <v>-3.1</v>
      </c>
      <c r="G23" s="209">
        <v>8.6999999999999993</v>
      </c>
      <c r="H23" s="210">
        <v>-5.4</v>
      </c>
      <c r="I23" s="212">
        <v>17.3</v>
      </c>
      <c r="J23" s="210">
        <v>-0.3</v>
      </c>
      <c r="K23" s="45"/>
    </row>
    <row r="24" spans="1:13" s="17" customFormat="1" ht="33" customHeight="1">
      <c r="A24" s="198"/>
      <c r="B24" s="198"/>
      <c r="C24" s="40"/>
      <c r="D24" s="374"/>
      <c r="E24" s="3"/>
      <c r="F24" s="379"/>
      <c r="G24" s="3"/>
      <c r="H24" s="374"/>
      <c r="I24" s="3"/>
      <c r="J24" s="374"/>
    </row>
    <row r="25" spans="1:13" ht="15" customHeight="1">
      <c r="A25" s="190" t="s">
        <v>105</v>
      </c>
      <c r="G25" s="2"/>
      <c r="H25" s="379"/>
      <c r="I25" s="636" t="s">
        <v>42</v>
      </c>
      <c r="J25" s="636"/>
    </row>
    <row r="26" spans="1:13" s="29" customFormat="1" ht="12" customHeight="1">
      <c r="A26" s="614" t="s">
        <v>28</v>
      </c>
      <c r="B26" s="615"/>
      <c r="C26" s="618" t="s">
        <v>25</v>
      </c>
      <c r="D26" s="618"/>
      <c r="E26" s="41"/>
      <c r="F26" s="377"/>
      <c r="G26" s="41"/>
      <c r="H26" s="381"/>
      <c r="I26" s="637"/>
      <c r="J26" s="638"/>
    </row>
    <row r="27" spans="1:13" s="29" customFormat="1" ht="19.5" customHeight="1">
      <c r="A27" s="616"/>
      <c r="B27" s="617"/>
      <c r="C27" s="641"/>
      <c r="D27" s="641"/>
      <c r="E27" s="629" t="s">
        <v>26</v>
      </c>
      <c r="F27" s="630"/>
      <c r="G27" s="635" t="s">
        <v>27</v>
      </c>
      <c r="H27" s="635"/>
      <c r="I27" s="629" t="s">
        <v>76</v>
      </c>
      <c r="J27" s="630"/>
    </row>
    <row r="28" spans="1:13" ht="13.5" customHeight="1">
      <c r="A28" s="616"/>
      <c r="B28" s="617"/>
      <c r="C28" s="42"/>
      <c r="D28" s="633" t="s">
        <v>31</v>
      </c>
      <c r="E28" s="43"/>
      <c r="F28" s="633" t="s">
        <v>31</v>
      </c>
      <c r="G28" s="348"/>
      <c r="H28" s="631" t="s">
        <v>31</v>
      </c>
      <c r="I28" s="639"/>
      <c r="J28" s="633" t="s">
        <v>33</v>
      </c>
      <c r="K28" s="2"/>
    </row>
    <row r="29" spans="1:13" ht="12.75" customHeight="1">
      <c r="A29" s="622"/>
      <c r="B29" s="623"/>
      <c r="C29" s="44"/>
      <c r="D29" s="634"/>
      <c r="E29" s="347"/>
      <c r="F29" s="634"/>
      <c r="G29" s="349"/>
      <c r="H29" s="632"/>
      <c r="I29" s="640"/>
      <c r="J29" s="634"/>
      <c r="K29" s="2"/>
    </row>
    <row r="30" spans="1:13" ht="16.5" customHeight="1">
      <c r="A30" s="38" t="s">
        <v>20</v>
      </c>
      <c r="B30" s="30" t="s">
        <v>10</v>
      </c>
      <c r="C30" s="194">
        <v>139</v>
      </c>
      <c r="D30" s="194">
        <v>0.1</v>
      </c>
      <c r="E30" s="309">
        <v>127.7</v>
      </c>
      <c r="F30" s="310">
        <v>-0.6</v>
      </c>
      <c r="G30" s="194">
        <v>11.3</v>
      </c>
      <c r="H30" s="310">
        <v>8.6</v>
      </c>
      <c r="I30" s="313">
        <v>17.7</v>
      </c>
      <c r="J30" s="310">
        <v>0</v>
      </c>
      <c r="K30" s="2"/>
    </row>
    <row r="31" spans="1:13" ht="15.75" customHeight="1">
      <c r="A31" s="38" t="s">
        <v>70</v>
      </c>
      <c r="B31" s="31" t="s">
        <v>60</v>
      </c>
      <c r="C31" s="465" t="s">
        <v>359</v>
      </c>
      <c r="D31" s="376" t="s">
        <v>359</v>
      </c>
      <c r="E31" s="360" t="s">
        <v>359</v>
      </c>
      <c r="F31" s="378" t="s">
        <v>359</v>
      </c>
      <c r="G31" s="359" t="s">
        <v>359</v>
      </c>
      <c r="H31" s="376" t="s">
        <v>359</v>
      </c>
      <c r="I31" s="360" t="s">
        <v>359</v>
      </c>
      <c r="J31" s="378" t="s">
        <v>359</v>
      </c>
      <c r="K31" s="28"/>
      <c r="L31" s="29"/>
      <c r="M31" s="29"/>
    </row>
    <row r="32" spans="1:13" ht="15.75" customHeight="1">
      <c r="A32" s="38" t="s">
        <v>108</v>
      </c>
      <c r="B32" s="31" t="s">
        <v>73</v>
      </c>
      <c r="C32" s="194">
        <v>161</v>
      </c>
      <c r="D32" s="477">
        <v>-2.9</v>
      </c>
      <c r="E32" s="481">
        <v>145.9</v>
      </c>
      <c r="F32" s="480">
        <v>-2.2999999999999998</v>
      </c>
      <c r="G32" s="477">
        <v>15.1</v>
      </c>
      <c r="H32" s="480">
        <v>-8.5</v>
      </c>
      <c r="I32" s="482">
        <v>19.100000000000001</v>
      </c>
      <c r="J32" s="208">
        <v>0.3</v>
      </c>
      <c r="K32" s="29"/>
      <c r="L32" s="29"/>
      <c r="M32" s="29"/>
    </row>
    <row r="33" spans="1:14" ht="15.75" customHeight="1">
      <c r="A33" s="38" t="s">
        <v>39</v>
      </c>
      <c r="B33" s="31" t="s">
        <v>74</v>
      </c>
      <c r="C33" s="194">
        <v>153.30000000000001</v>
      </c>
      <c r="D33" s="477">
        <v>3.7</v>
      </c>
      <c r="E33" s="481">
        <v>138.19999999999999</v>
      </c>
      <c r="F33" s="480">
        <v>3</v>
      </c>
      <c r="G33" s="477">
        <v>15.1</v>
      </c>
      <c r="H33" s="480">
        <v>11</v>
      </c>
      <c r="I33" s="482">
        <v>18.100000000000001</v>
      </c>
      <c r="J33" s="208">
        <v>0.2</v>
      </c>
      <c r="K33" s="29"/>
      <c r="L33" s="29"/>
      <c r="M33" s="29"/>
    </row>
    <row r="34" spans="1:14" ht="15.75" customHeight="1">
      <c r="A34" s="38" t="s">
        <v>109</v>
      </c>
      <c r="B34" s="31" t="s">
        <v>75</v>
      </c>
      <c r="C34" s="241">
        <v>163.5</v>
      </c>
      <c r="D34" s="479">
        <v>1.4</v>
      </c>
      <c r="E34" s="483">
        <v>143.9</v>
      </c>
      <c r="F34" s="479">
        <v>-0.4</v>
      </c>
      <c r="G34" s="483">
        <v>19.600000000000001</v>
      </c>
      <c r="H34" s="479">
        <v>16</v>
      </c>
      <c r="I34" s="483">
        <v>17.899999999999999</v>
      </c>
      <c r="J34" s="161">
        <v>-0.9</v>
      </c>
      <c r="K34" s="29"/>
      <c r="L34" s="29"/>
      <c r="M34" s="29"/>
    </row>
    <row r="35" spans="1:14" ht="15.75" customHeight="1">
      <c r="A35" s="38" t="s">
        <v>110</v>
      </c>
      <c r="B35" s="31" t="s">
        <v>71</v>
      </c>
      <c r="C35" s="194">
        <v>157</v>
      </c>
      <c r="D35" s="477">
        <v>-5.8</v>
      </c>
      <c r="E35" s="481">
        <v>140.19999999999999</v>
      </c>
      <c r="F35" s="480">
        <v>-7.4</v>
      </c>
      <c r="G35" s="481">
        <v>16.8</v>
      </c>
      <c r="H35" s="480">
        <v>10.6</v>
      </c>
      <c r="I35" s="482">
        <v>18.7</v>
      </c>
      <c r="J35" s="208">
        <v>-2.5</v>
      </c>
    </row>
    <row r="36" spans="1:14" ht="15.75" customHeight="1">
      <c r="A36" s="38" t="s">
        <v>111</v>
      </c>
      <c r="B36" s="31" t="s">
        <v>61</v>
      </c>
      <c r="C36" s="194">
        <v>173.4</v>
      </c>
      <c r="D36" s="477">
        <v>-7.7</v>
      </c>
      <c r="E36" s="481">
        <v>145.80000000000001</v>
      </c>
      <c r="F36" s="480">
        <v>-7.7</v>
      </c>
      <c r="G36" s="481">
        <v>27.6</v>
      </c>
      <c r="H36" s="480">
        <v>-7.4</v>
      </c>
      <c r="I36" s="482">
        <v>19.8</v>
      </c>
      <c r="J36" s="208">
        <v>-0.2</v>
      </c>
    </row>
    <row r="37" spans="1:14" ht="15.75" customHeight="1">
      <c r="A37" s="38" t="s">
        <v>21</v>
      </c>
      <c r="B37" s="31" t="s">
        <v>62</v>
      </c>
      <c r="C37" s="194">
        <v>118.6</v>
      </c>
      <c r="D37" s="477">
        <v>-8.1</v>
      </c>
      <c r="E37" s="481">
        <v>113.4</v>
      </c>
      <c r="F37" s="480">
        <v>-7.2</v>
      </c>
      <c r="G37" s="481">
        <v>5.2</v>
      </c>
      <c r="H37" s="480">
        <v>-24.6</v>
      </c>
      <c r="I37" s="482">
        <v>18</v>
      </c>
      <c r="J37" s="208">
        <v>-0.6</v>
      </c>
    </row>
    <row r="38" spans="1:14" ht="15.75" customHeight="1">
      <c r="A38" s="38" t="s">
        <v>112</v>
      </c>
      <c r="B38" s="31" t="s">
        <v>63</v>
      </c>
      <c r="C38" s="194">
        <v>150.5</v>
      </c>
      <c r="D38" s="477">
        <v>3.3</v>
      </c>
      <c r="E38" s="481">
        <v>138.9</v>
      </c>
      <c r="F38" s="480">
        <v>3.8</v>
      </c>
      <c r="G38" s="481">
        <v>11.6</v>
      </c>
      <c r="H38" s="480">
        <v>-0.8</v>
      </c>
      <c r="I38" s="482">
        <v>19.5</v>
      </c>
      <c r="J38" s="208">
        <v>1.1000000000000001</v>
      </c>
    </row>
    <row r="39" spans="1:14" ht="15.75" customHeight="1">
      <c r="A39" s="38" t="s">
        <v>113</v>
      </c>
      <c r="B39" s="31" t="s">
        <v>158</v>
      </c>
      <c r="C39" s="162">
        <v>154</v>
      </c>
      <c r="D39" s="484">
        <v>15.4</v>
      </c>
      <c r="E39" s="485">
        <v>144.69999999999999</v>
      </c>
      <c r="F39" s="479">
        <v>11.9</v>
      </c>
      <c r="G39" s="485">
        <v>9.3000000000000007</v>
      </c>
      <c r="H39" s="479">
        <v>121.5</v>
      </c>
      <c r="I39" s="486">
        <v>18.7</v>
      </c>
      <c r="J39" s="161">
        <v>1.4</v>
      </c>
    </row>
    <row r="40" spans="1:14" s="17" customFormat="1" ht="15.75" customHeight="1">
      <c r="A40" s="38" t="s">
        <v>114</v>
      </c>
      <c r="B40" s="31" t="s">
        <v>69</v>
      </c>
      <c r="C40" s="194">
        <v>149.80000000000001</v>
      </c>
      <c r="D40" s="477">
        <v>0.1</v>
      </c>
      <c r="E40" s="481">
        <v>141.69999999999999</v>
      </c>
      <c r="F40" s="480">
        <v>-0.3</v>
      </c>
      <c r="G40" s="481">
        <v>8.1</v>
      </c>
      <c r="H40" s="480">
        <v>10.9</v>
      </c>
      <c r="I40" s="482">
        <v>18.600000000000001</v>
      </c>
      <c r="J40" s="208">
        <v>-0.1</v>
      </c>
      <c r="K40" s="3"/>
      <c r="L40" s="3"/>
      <c r="M40" s="3"/>
      <c r="N40" s="3"/>
    </row>
    <row r="41" spans="1:14" s="17" customFormat="1" ht="15.75" customHeight="1">
      <c r="A41" s="38" t="s">
        <v>115</v>
      </c>
      <c r="B41" s="31" t="s">
        <v>64</v>
      </c>
      <c r="C41" s="194">
        <v>99.4</v>
      </c>
      <c r="D41" s="477">
        <v>13.8</v>
      </c>
      <c r="E41" s="481">
        <v>93.9</v>
      </c>
      <c r="F41" s="480">
        <v>12.4</v>
      </c>
      <c r="G41" s="481">
        <v>5.5</v>
      </c>
      <c r="H41" s="480">
        <v>44.7</v>
      </c>
      <c r="I41" s="482">
        <v>14.9</v>
      </c>
      <c r="J41" s="208">
        <v>0.2</v>
      </c>
      <c r="K41" s="3"/>
      <c r="L41" s="3"/>
      <c r="M41" s="3"/>
      <c r="N41" s="3"/>
    </row>
    <row r="42" spans="1:14" s="17" customFormat="1" ht="15.75" customHeight="1">
      <c r="A42" s="38" t="s">
        <v>40</v>
      </c>
      <c r="B42" s="31" t="s">
        <v>65</v>
      </c>
      <c r="C42" s="241">
        <v>143.6</v>
      </c>
      <c r="D42" s="479">
        <v>-3.1</v>
      </c>
      <c r="E42" s="483">
        <v>133.6</v>
      </c>
      <c r="F42" s="479">
        <v>-2.9</v>
      </c>
      <c r="G42" s="483">
        <v>10</v>
      </c>
      <c r="H42" s="479">
        <v>-6.6</v>
      </c>
      <c r="I42" s="483">
        <v>18.7</v>
      </c>
      <c r="J42" s="161">
        <v>-0.4</v>
      </c>
      <c r="K42" s="3"/>
      <c r="L42" s="3"/>
      <c r="M42" s="3"/>
      <c r="N42" s="3"/>
    </row>
    <row r="43" spans="1:14" ht="15.75" customHeight="1">
      <c r="A43" s="38" t="s">
        <v>116</v>
      </c>
      <c r="B43" s="31" t="s">
        <v>67</v>
      </c>
      <c r="C43" s="194">
        <v>104.2</v>
      </c>
      <c r="D43" s="477">
        <v>17.100000000000001</v>
      </c>
      <c r="E43" s="481">
        <v>93.2</v>
      </c>
      <c r="F43" s="480">
        <v>5.8</v>
      </c>
      <c r="G43" s="481">
        <v>11</v>
      </c>
      <c r="H43" s="480">
        <v>1117.5999999999999</v>
      </c>
      <c r="I43" s="482">
        <v>12.9</v>
      </c>
      <c r="J43" s="208">
        <v>-0.1</v>
      </c>
    </row>
    <row r="44" spans="1:14" s="29" customFormat="1" ht="15.75" customHeight="1">
      <c r="A44" s="38" t="s">
        <v>117</v>
      </c>
      <c r="B44" s="31" t="s">
        <v>66</v>
      </c>
      <c r="C44" s="194">
        <v>139</v>
      </c>
      <c r="D44" s="477">
        <v>1.4</v>
      </c>
      <c r="E44" s="481">
        <v>133.5</v>
      </c>
      <c r="F44" s="480">
        <v>1.1000000000000001</v>
      </c>
      <c r="G44" s="481">
        <v>5.5</v>
      </c>
      <c r="H44" s="480">
        <v>7.9</v>
      </c>
      <c r="I44" s="482">
        <v>18.100000000000001</v>
      </c>
      <c r="J44" s="208">
        <v>0.4</v>
      </c>
      <c r="K44" s="3"/>
      <c r="L44" s="3"/>
      <c r="M44" s="3"/>
      <c r="N44" s="3"/>
    </row>
    <row r="45" spans="1:14" s="29" customFormat="1" ht="15.75" customHeight="1">
      <c r="A45" s="53" t="s">
        <v>118</v>
      </c>
      <c r="B45" s="88" t="s">
        <v>68</v>
      </c>
      <c r="C45" s="356">
        <v>152.69999999999999</v>
      </c>
      <c r="D45" s="487">
        <v>0.1</v>
      </c>
      <c r="E45" s="488">
        <v>141</v>
      </c>
      <c r="F45" s="487">
        <v>-0.5</v>
      </c>
      <c r="G45" s="488">
        <v>11.7</v>
      </c>
      <c r="H45" s="487">
        <v>7.4</v>
      </c>
      <c r="I45" s="488">
        <v>18.600000000000001</v>
      </c>
      <c r="J45" s="378">
        <v>-0.6</v>
      </c>
      <c r="K45" s="3"/>
      <c r="L45" s="3"/>
      <c r="M45" s="3"/>
      <c r="N45" s="3"/>
    </row>
    <row r="46" spans="1:14" s="29" customFormat="1" ht="15.75" customHeight="1">
      <c r="A46" s="39" t="s">
        <v>119</v>
      </c>
      <c r="B46" s="32" t="s">
        <v>72</v>
      </c>
      <c r="C46" s="212">
        <v>125</v>
      </c>
      <c r="D46" s="489">
        <v>-3</v>
      </c>
      <c r="E46" s="490">
        <v>114.3</v>
      </c>
      <c r="F46" s="491">
        <v>-3.2</v>
      </c>
      <c r="G46" s="490">
        <v>10.7</v>
      </c>
      <c r="H46" s="491">
        <v>1.9</v>
      </c>
      <c r="I46" s="492">
        <v>17</v>
      </c>
      <c r="J46" s="210">
        <v>-0.4</v>
      </c>
      <c r="K46" s="3"/>
      <c r="L46" s="3"/>
      <c r="M46" s="3"/>
      <c r="N46" s="3"/>
    </row>
    <row r="48" spans="1:14" ht="12.75" customHeight="1"/>
  </sheetData>
  <mergeCells count="24">
    <mergeCell ref="A26:B29"/>
    <mergeCell ref="D5:D6"/>
    <mergeCell ref="F5:F6"/>
    <mergeCell ref="A3:B6"/>
    <mergeCell ref="C3:D4"/>
    <mergeCell ref="C26:D27"/>
    <mergeCell ref="D28:D29"/>
    <mergeCell ref="F28:F29"/>
    <mergeCell ref="E4:F4"/>
    <mergeCell ref="E27:F27"/>
    <mergeCell ref="H28:H29"/>
    <mergeCell ref="H5:H6"/>
    <mergeCell ref="G27:H27"/>
    <mergeCell ref="I2:J2"/>
    <mergeCell ref="I25:J25"/>
    <mergeCell ref="I3:J3"/>
    <mergeCell ref="I4:J4"/>
    <mergeCell ref="I28:I29"/>
    <mergeCell ref="J28:J29"/>
    <mergeCell ref="G4:H4"/>
    <mergeCell ref="J5:J6"/>
    <mergeCell ref="I5:I6"/>
    <mergeCell ref="I26:J26"/>
    <mergeCell ref="I27:J27"/>
  </mergeCells>
  <phoneticPr fontId="14"/>
  <pageMargins left="0.62992125984251968" right="0.19685039370078741" top="1.1023622047244095" bottom="0.59055118110236227" header="0.51181102362204722" footer="0.43307086614173229"/>
  <pageSetup paperSize="9" orientation="portrait" r:id="rId1"/>
  <headerFooter alignWithMargins="0">
    <oddFooter>&amp;C&amp;"ＭＳ Ｐ明朝,標準"－３－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tint="0.34998626667073579"/>
  </sheetPr>
  <dimension ref="A1:AC46"/>
  <sheetViews>
    <sheetView showGridLines="0" view="pageBreakPreview" zoomScaleNormal="160" zoomScaleSheetLayoutView="100" workbookViewId="0"/>
  </sheetViews>
  <sheetFormatPr defaultColWidth="9.140625" defaultRowHeight="15" customHeight="1"/>
  <cols>
    <col min="1" max="1" width="2.7109375" style="3" customWidth="1"/>
    <col min="2" max="2" width="20.85546875" style="3" bestFit="1" customWidth="1"/>
    <col min="3" max="3" width="9.7109375" style="363" customWidth="1"/>
    <col min="4" max="4" width="9.7109375" style="374" customWidth="1"/>
    <col min="5" max="5" width="9.7109375" style="3" customWidth="1"/>
    <col min="6" max="6" width="9.7109375" style="374" customWidth="1"/>
    <col min="7" max="7" width="9.7109375" style="382" customWidth="1"/>
    <col min="8" max="8" width="10" style="414" customWidth="1"/>
    <col min="9" max="9" width="9.28515625" style="382" customWidth="1"/>
    <col min="10" max="10" width="9.28515625" style="414" customWidth="1"/>
    <col min="11" max="16384" width="9.140625" style="3"/>
  </cols>
  <sheetData>
    <row r="1" spans="1:29" ht="13.5" customHeight="1">
      <c r="A1" s="299"/>
    </row>
    <row r="2" spans="1:29" ht="15" customHeight="1">
      <c r="A2" s="190" t="s">
        <v>106</v>
      </c>
      <c r="B2" s="191"/>
      <c r="C2" s="395"/>
      <c r="D2" s="393"/>
      <c r="E2" s="192"/>
      <c r="F2" s="393"/>
      <c r="G2" s="383"/>
      <c r="H2" s="417"/>
      <c r="I2" s="612" t="s">
        <v>53</v>
      </c>
      <c r="J2" s="612"/>
      <c r="K2" s="186"/>
      <c r="Z2" s="189"/>
      <c r="AC2" s="189"/>
    </row>
    <row r="3" spans="1:29" s="17" customFormat="1" ht="12" customHeight="1">
      <c r="A3" s="614" t="s">
        <v>28</v>
      </c>
      <c r="B3" s="615"/>
      <c r="C3" s="618"/>
      <c r="D3" s="645"/>
      <c r="E3" s="618"/>
      <c r="F3" s="646"/>
      <c r="G3" s="620" t="s">
        <v>77</v>
      </c>
      <c r="H3" s="620"/>
      <c r="I3" s="620"/>
      <c r="J3" s="657"/>
      <c r="K3" s="186"/>
    </row>
    <row r="4" spans="1:29" s="17" customFormat="1" ht="19.5" customHeight="1">
      <c r="A4" s="616"/>
      <c r="B4" s="617"/>
      <c r="C4" s="624" t="s">
        <v>78</v>
      </c>
      <c r="D4" s="642"/>
      <c r="E4" s="625" t="s">
        <v>36</v>
      </c>
      <c r="F4" s="657"/>
      <c r="G4" s="635"/>
      <c r="H4" s="635"/>
      <c r="I4" s="635"/>
      <c r="J4" s="630"/>
      <c r="K4" s="187"/>
    </row>
    <row r="5" spans="1:29" s="17" customFormat="1" ht="12.75" customHeight="1">
      <c r="A5" s="616"/>
      <c r="B5" s="617"/>
      <c r="C5" s="653"/>
      <c r="D5" s="633" t="s">
        <v>31</v>
      </c>
      <c r="E5" s="665" t="s">
        <v>46</v>
      </c>
      <c r="F5" s="647" t="s">
        <v>33</v>
      </c>
      <c r="G5" s="643" t="s">
        <v>34</v>
      </c>
      <c r="H5" s="655" t="s">
        <v>33</v>
      </c>
      <c r="I5" s="643" t="s">
        <v>35</v>
      </c>
      <c r="J5" s="655" t="s">
        <v>33</v>
      </c>
      <c r="K5" s="187"/>
    </row>
    <row r="6" spans="1:29" ht="13.5" customHeight="1">
      <c r="A6" s="622"/>
      <c r="B6" s="623"/>
      <c r="C6" s="654"/>
      <c r="D6" s="634"/>
      <c r="E6" s="666"/>
      <c r="F6" s="648"/>
      <c r="G6" s="644"/>
      <c r="H6" s="656"/>
      <c r="I6" s="644"/>
      <c r="J6" s="656"/>
      <c r="K6" s="193"/>
    </row>
    <row r="7" spans="1:29" ht="15.95" customHeight="1">
      <c r="A7" s="38" t="s">
        <v>20</v>
      </c>
      <c r="B7" s="31" t="s">
        <v>10</v>
      </c>
      <c r="C7" s="314">
        <v>352884</v>
      </c>
      <c r="D7" s="194">
        <v>-1.2</v>
      </c>
      <c r="E7" s="309">
        <v>28.5</v>
      </c>
      <c r="F7" s="310">
        <v>-1.8</v>
      </c>
      <c r="G7" s="389">
        <v>1.44</v>
      </c>
      <c r="H7" s="311">
        <v>-0.26</v>
      </c>
      <c r="I7" s="384">
        <v>1.1100000000000001</v>
      </c>
      <c r="J7" s="312">
        <v>-0.49</v>
      </c>
      <c r="O7" s="194"/>
    </row>
    <row r="8" spans="1:29" ht="15.95" customHeight="1">
      <c r="A8" s="38" t="s">
        <v>70</v>
      </c>
      <c r="B8" s="31" t="s">
        <v>60</v>
      </c>
      <c r="C8" s="204" t="s">
        <v>359</v>
      </c>
      <c r="D8" s="376" t="s">
        <v>359</v>
      </c>
      <c r="E8" s="360" t="s">
        <v>359</v>
      </c>
      <c r="F8" s="378" t="s">
        <v>359</v>
      </c>
      <c r="G8" s="360" t="s">
        <v>359</v>
      </c>
      <c r="H8" s="415" t="s">
        <v>359</v>
      </c>
      <c r="I8" s="360" t="s">
        <v>359</v>
      </c>
      <c r="J8" s="415" t="s">
        <v>359</v>
      </c>
      <c r="O8" s="195"/>
    </row>
    <row r="9" spans="1:29" ht="15.95" customHeight="1">
      <c r="A9" s="38" t="s">
        <v>108</v>
      </c>
      <c r="B9" s="31" t="s">
        <v>73</v>
      </c>
      <c r="C9" s="317">
        <v>21550</v>
      </c>
      <c r="D9" s="194">
        <v>1.3</v>
      </c>
      <c r="E9" s="211">
        <v>2</v>
      </c>
      <c r="F9" s="208">
        <v>-2.2000000000000002</v>
      </c>
      <c r="G9" s="389">
        <v>1.1299999999999999</v>
      </c>
      <c r="H9" s="311">
        <v>0.39</v>
      </c>
      <c r="I9" s="386">
        <v>0.47</v>
      </c>
      <c r="J9" s="300">
        <v>-0.5</v>
      </c>
      <c r="O9" s="194"/>
    </row>
    <row r="10" spans="1:29" s="29" customFormat="1" ht="15.95" customHeight="1">
      <c r="A10" s="38" t="s">
        <v>39</v>
      </c>
      <c r="B10" s="31" t="s">
        <v>74</v>
      </c>
      <c r="C10" s="317">
        <v>65328</v>
      </c>
      <c r="D10" s="194">
        <v>-2.4</v>
      </c>
      <c r="E10" s="211">
        <v>11.7</v>
      </c>
      <c r="F10" s="208">
        <v>-3.9</v>
      </c>
      <c r="G10" s="389">
        <v>0.63</v>
      </c>
      <c r="H10" s="311">
        <v>-0.09</v>
      </c>
      <c r="I10" s="386">
        <v>0.68</v>
      </c>
      <c r="J10" s="300">
        <v>-0.25</v>
      </c>
      <c r="O10" s="194"/>
    </row>
    <row r="11" spans="1:29" s="29" customFormat="1" ht="15.95" customHeight="1">
      <c r="A11" s="38" t="s">
        <v>109</v>
      </c>
      <c r="B11" s="31" t="s">
        <v>75</v>
      </c>
      <c r="C11" s="159">
        <v>4016</v>
      </c>
      <c r="D11" s="162">
        <v>32.299999999999997</v>
      </c>
      <c r="E11" s="241">
        <v>6.1</v>
      </c>
      <c r="F11" s="161">
        <v>4</v>
      </c>
      <c r="G11" s="390">
        <v>0.89</v>
      </c>
      <c r="H11" s="197">
        <v>-0.52</v>
      </c>
      <c r="I11" s="387">
        <v>1.29</v>
      </c>
      <c r="J11" s="197">
        <v>-0.26</v>
      </c>
      <c r="O11" s="194"/>
    </row>
    <row r="12" spans="1:29" ht="15.95" customHeight="1">
      <c r="A12" s="38" t="s">
        <v>110</v>
      </c>
      <c r="B12" s="31" t="s">
        <v>71</v>
      </c>
      <c r="C12" s="317">
        <v>5033</v>
      </c>
      <c r="D12" s="477">
        <v>-11.4</v>
      </c>
      <c r="E12" s="211">
        <v>1.6</v>
      </c>
      <c r="F12" s="208">
        <v>-2.2000000000000002</v>
      </c>
      <c r="G12" s="389">
        <v>0.56000000000000005</v>
      </c>
      <c r="H12" s="311">
        <v>0.47</v>
      </c>
      <c r="I12" s="386">
        <v>0</v>
      </c>
      <c r="J12" s="300">
        <v>-0.61</v>
      </c>
      <c r="O12" s="194"/>
    </row>
    <row r="13" spans="1:29" ht="15.95" customHeight="1">
      <c r="A13" s="38" t="s">
        <v>111</v>
      </c>
      <c r="B13" s="31" t="s">
        <v>61</v>
      </c>
      <c r="C13" s="317">
        <v>21349</v>
      </c>
      <c r="D13" s="194">
        <v>-3.5</v>
      </c>
      <c r="E13" s="211">
        <v>17.899999999999999</v>
      </c>
      <c r="F13" s="208">
        <v>-3.2</v>
      </c>
      <c r="G13" s="389">
        <v>1.53</v>
      </c>
      <c r="H13" s="311">
        <v>-3.65</v>
      </c>
      <c r="I13" s="386">
        <v>0.68</v>
      </c>
      <c r="J13" s="300">
        <v>-0.65</v>
      </c>
      <c r="O13" s="194"/>
    </row>
    <row r="14" spans="1:29" ht="15.95" customHeight="1">
      <c r="A14" s="38" t="s">
        <v>21</v>
      </c>
      <c r="B14" s="31" t="s">
        <v>62</v>
      </c>
      <c r="C14" s="317">
        <v>64069</v>
      </c>
      <c r="D14" s="194">
        <v>-0.1</v>
      </c>
      <c r="E14" s="211">
        <v>44.3</v>
      </c>
      <c r="F14" s="208">
        <v>-1.3</v>
      </c>
      <c r="G14" s="389">
        <v>1.18</v>
      </c>
      <c r="H14" s="311">
        <v>-0.14000000000000001</v>
      </c>
      <c r="I14" s="386">
        <v>0.75</v>
      </c>
      <c r="J14" s="300">
        <v>-0.75</v>
      </c>
      <c r="O14" s="194"/>
    </row>
    <row r="15" spans="1:29" ht="15.95" customHeight="1">
      <c r="A15" s="38" t="s">
        <v>112</v>
      </c>
      <c r="B15" s="31" t="s">
        <v>63</v>
      </c>
      <c r="C15" s="317">
        <v>9646</v>
      </c>
      <c r="D15" s="194">
        <v>-0.7</v>
      </c>
      <c r="E15" s="211">
        <v>10.7</v>
      </c>
      <c r="F15" s="208">
        <v>-1.7</v>
      </c>
      <c r="G15" s="389">
        <v>0.21</v>
      </c>
      <c r="H15" s="311">
        <v>0.12</v>
      </c>
      <c r="I15" s="386">
        <v>1.1499999999999999</v>
      </c>
      <c r="J15" s="300">
        <v>0.32</v>
      </c>
      <c r="O15" s="194"/>
    </row>
    <row r="16" spans="1:29" ht="15.95" customHeight="1">
      <c r="A16" s="38" t="s">
        <v>113</v>
      </c>
      <c r="B16" s="31" t="s">
        <v>158</v>
      </c>
      <c r="C16" s="317">
        <v>5637</v>
      </c>
      <c r="D16" s="162">
        <v>12.1</v>
      </c>
      <c r="E16" s="160">
        <v>13.9</v>
      </c>
      <c r="F16" s="161">
        <v>-8.9</v>
      </c>
      <c r="G16" s="389">
        <v>0.3</v>
      </c>
      <c r="H16" s="196">
        <v>-0.13</v>
      </c>
      <c r="I16" s="386">
        <v>1.25</v>
      </c>
      <c r="J16" s="197">
        <v>0.28000000000000003</v>
      </c>
      <c r="K16" s="2"/>
      <c r="O16" s="195"/>
    </row>
    <row r="17" spans="1:15" ht="15.95" customHeight="1">
      <c r="A17" s="38" t="s">
        <v>114</v>
      </c>
      <c r="B17" s="31" t="s">
        <v>69</v>
      </c>
      <c r="C17" s="317">
        <v>7222</v>
      </c>
      <c r="D17" s="194">
        <v>-9.6</v>
      </c>
      <c r="E17" s="211">
        <v>12.4</v>
      </c>
      <c r="F17" s="208">
        <v>-2.4</v>
      </c>
      <c r="G17" s="389">
        <v>0.08</v>
      </c>
      <c r="H17" s="311">
        <v>-0.16</v>
      </c>
      <c r="I17" s="386">
        <v>0.82</v>
      </c>
      <c r="J17" s="300">
        <v>0.11</v>
      </c>
      <c r="K17" s="2"/>
      <c r="O17" s="195"/>
    </row>
    <row r="18" spans="1:15" ht="15.95" customHeight="1">
      <c r="A18" s="38" t="s">
        <v>115</v>
      </c>
      <c r="B18" s="31" t="s">
        <v>64</v>
      </c>
      <c r="C18" s="317">
        <v>29611</v>
      </c>
      <c r="D18" s="194">
        <v>7.3</v>
      </c>
      <c r="E18" s="211">
        <v>76.7</v>
      </c>
      <c r="F18" s="208">
        <v>-1.9</v>
      </c>
      <c r="G18" s="389">
        <v>5.54</v>
      </c>
      <c r="H18" s="311">
        <v>2.08</v>
      </c>
      <c r="I18" s="386">
        <v>2.38</v>
      </c>
      <c r="J18" s="300">
        <v>-1.3</v>
      </c>
      <c r="K18" s="2"/>
      <c r="O18" s="195"/>
    </row>
    <row r="19" spans="1:15" ht="15.95" customHeight="1">
      <c r="A19" s="38" t="s">
        <v>40</v>
      </c>
      <c r="B19" s="31" t="s">
        <v>65</v>
      </c>
      <c r="C19" s="317">
        <v>9833</v>
      </c>
      <c r="D19" s="194">
        <v>3.9</v>
      </c>
      <c r="E19" s="211">
        <v>48.4</v>
      </c>
      <c r="F19" s="208">
        <v>-7.7</v>
      </c>
      <c r="G19" s="389">
        <v>1.71</v>
      </c>
      <c r="H19" s="311">
        <v>-4.7300000000000004</v>
      </c>
      <c r="I19" s="386">
        <v>2.35</v>
      </c>
      <c r="J19" s="300">
        <v>-4.58</v>
      </c>
      <c r="K19" s="2"/>
      <c r="O19" s="195"/>
    </row>
    <row r="20" spans="1:15" ht="15.95" customHeight="1">
      <c r="A20" s="38" t="s">
        <v>116</v>
      </c>
      <c r="B20" s="31" t="s">
        <v>67</v>
      </c>
      <c r="C20" s="317">
        <v>21250</v>
      </c>
      <c r="D20" s="194">
        <v>1.9</v>
      </c>
      <c r="E20" s="211">
        <v>22.2</v>
      </c>
      <c r="F20" s="208">
        <v>1.3</v>
      </c>
      <c r="G20" s="389">
        <v>0.23</v>
      </c>
      <c r="H20" s="311">
        <v>-0.68</v>
      </c>
      <c r="I20" s="386">
        <v>0.99</v>
      </c>
      <c r="J20" s="300">
        <v>0.85</v>
      </c>
      <c r="K20" s="2"/>
      <c r="O20" s="194"/>
    </row>
    <row r="21" spans="1:15" ht="15.95" customHeight="1">
      <c r="A21" s="38" t="s">
        <v>117</v>
      </c>
      <c r="B21" s="31" t="s">
        <v>66</v>
      </c>
      <c r="C21" s="317">
        <v>59543</v>
      </c>
      <c r="D21" s="194">
        <v>-6</v>
      </c>
      <c r="E21" s="211">
        <v>25.2</v>
      </c>
      <c r="F21" s="208">
        <v>-6.1</v>
      </c>
      <c r="G21" s="389">
        <v>1.42</v>
      </c>
      <c r="H21" s="311">
        <v>0.21</v>
      </c>
      <c r="I21" s="386">
        <v>1.45</v>
      </c>
      <c r="J21" s="300">
        <v>0.05</v>
      </c>
      <c r="K21" s="2"/>
      <c r="O21" s="194"/>
    </row>
    <row r="22" spans="1:15" ht="15.95" customHeight="1">
      <c r="A22" s="53" t="s">
        <v>118</v>
      </c>
      <c r="B22" s="31" t="s">
        <v>68</v>
      </c>
      <c r="C22" s="159">
        <v>4146</v>
      </c>
      <c r="D22" s="162">
        <v>-1.1000000000000001</v>
      </c>
      <c r="E22" s="241">
        <v>27.4</v>
      </c>
      <c r="F22" s="161">
        <v>4.0999999999999996</v>
      </c>
      <c r="G22" s="390">
        <v>0.22</v>
      </c>
      <c r="H22" s="197">
        <v>0.13</v>
      </c>
      <c r="I22" s="387">
        <v>0.27</v>
      </c>
      <c r="J22" s="197">
        <v>0.13</v>
      </c>
      <c r="K22" s="2"/>
      <c r="O22" s="194"/>
    </row>
    <row r="23" spans="1:15" s="17" customFormat="1" ht="15.95" customHeight="1">
      <c r="A23" s="39" t="s">
        <v>119</v>
      </c>
      <c r="B23" s="32" t="s">
        <v>72</v>
      </c>
      <c r="C23" s="320">
        <v>24651</v>
      </c>
      <c r="D23" s="209">
        <v>-3.3</v>
      </c>
      <c r="E23" s="212">
        <v>36.1</v>
      </c>
      <c r="F23" s="210">
        <v>8.5</v>
      </c>
      <c r="G23" s="391">
        <v>2.34</v>
      </c>
      <c r="H23" s="301">
        <v>-0.81</v>
      </c>
      <c r="I23" s="388">
        <v>1.85</v>
      </c>
      <c r="J23" s="302">
        <v>-1.25</v>
      </c>
      <c r="K23" s="45"/>
      <c r="O23" s="195"/>
    </row>
    <row r="24" spans="1:15" s="17" customFormat="1" ht="33" customHeight="1">
      <c r="A24" s="198"/>
      <c r="B24" s="198"/>
      <c r="C24" s="396"/>
      <c r="D24" s="394"/>
      <c r="F24" s="394"/>
      <c r="G24" s="382"/>
      <c r="H24" s="416"/>
      <c r="I24" s="382"/>
      <c r="J24" s="416"/>
      <c r="K24" s="47"/>
      <c r="L24" s="46"/>
    </row>
    <row r="25" spans="1:15" ht="15" customHeight="1">
      <c r="A25" s="658" t="s">
        <v>107</v>
      </c>
      <c r="B25" s="658"/>
      <c r="C25" s="658"/>
      <c r="D25" s="659"/>
      <c r="E25" s="658"/>
      <c r="F25" s="658"/>
      <c r="G25" s="658"/>
      <c r="H25" s="658"/>
      <c r="I25" s="636" t="s">
        <v>53</v>
      </c>
      <c r="J25" s="636"/>
      <c r="K25" s="199"/>
      <c r="L25" s="200"/>
    </row>
    <row r="26" spans="1:15" s="29" customFormat="1" ht="12" customHeight="1">
      <c r="A26" s="614" t="s">
        <v>28</v>
      </c>
      <c r="B26" s="615"/>
      <c r="C26" s="618"/>
      <c r="D26" s="645"/>
      <c r="E26" s="618"/>
      <c r="F26" s="646"/>
      <c r="G26" s="620" t="s">
        <v>77</v>
      </c>
      <c r="H26" s="620"/>
      <c r="I26" s="620"/>
      <c r="J26" s="657"/>
      <c r="K26" s="201"/>
      <c r="L26" s="303"/>
    </row>
    <row r="27" spans="1:15" s="29" customFormat="1" ht="19.5" customHeight="1">
      <c r="A27" s="616"/>
      <c r="B27" s="617"/>
      <c r="C27" s="624" t="s">
        <v>78</v>
      </c>
      <c r="D27" s="642"/>
      <c r="E27" s="651" t="s">
        <v>36</v>
      </c>
      <c r="F27" s="652"/>
      <c r="G27" s="635"/>
      <c r="H27" s="635"/>
      <c r="I27" s="635"/>
      <c r="J27" s="630"/>
      <c r="K27" s="201"/>
      <c r="L27" s="303"/>
    </row>
    <row r="28" spans="1:15" ht="13.5" customHeight="1">
      <c r="A28" s="616"/>
      <c r="B28" s="617"/>
      <c r="C28" s="653"/>
      <c r="D28" s="633" t="s">
        <v>31</v>
      </c>
      <c r="E28" s="649" t="s">
        <v>46</v>
      </c>
      <c r="F28" s="662" t="s">
        <v>33</v>
      </c>
      <c r="G28" s="643" t="s">
        <v>34</v>
      </c>
      <c r="H28" s="663" t="s">
        <v>33</v>
      </c>
      <c r="I28" s="643" t="s">
        <v>35</v>
      </c>
      <c r="J28" s="660" t="s">
        <v>33</v>
      </c>
      <c r="K28" s="201"/>
      <c r="L28" s="200"/>
    </row>
    <row r="29" spans="1:15" ht="12.75" customHeight="1">
      <c r="A29" s="622"/>
      <c r="B29" s="623"/>
      <c r="C29" s="654"/>
      <c r="D29" s="634"/>
      <c r="E29" s="650"/>
      <c r="F29" s="648"/>
      <c r="G29" s="644"/>
      <c r="H29" s="664"/>
      <c r="I29" s="644"/>
      <c r="J29" s="661"/>
      <c r="K29" s="202"/>
      <c r="L29" s="200"/>
    </row>
    <row r="30" spans="1:15" ht="15.95" customHeight="1">
      <c r="A30" s="38" t="s">
        <v>20</v>
      </c>
      <c r="B30" s="31" t="s">
        <v>10</v>
      </c>
      <c r="C30" s="371">
        <v>199665</v>
      </c>
      <c r="D30" s="194">
        <v>-2.8</v>
      </c>
      <c r="E30" s="309">
        <v>26.9</v>
      </c>
      <c r="F30" s="310">
        <v>0</v>
      </c>
      <c r="G30" s="389">
        <v>1.28</v>
      </c>
      <c r="H30" s="311">
        <v>0.02</v>
      </c>
      <c r="I30" s="384">
        <v>1.33</v>
      </c>
      <c r="J30" s="312">
        <v>-0.18</v>
      </c>
    </row>
    <row r="31" spans="1:15" ht="15.95" customHeight="1">
      <c r="A31" s="38" t="s">
        <v>70</v>
      </c>
      <c r="B31" s="31" t="s">
        <v>60</v>
      </c>
      <c r="C31" s="204" t="s">
        <v>359</v>
      </c>
      <c r="D31" s="376" t="s">
        <v>359</v>
      </c>
      <c r="E31" s="360" t="s">
        <v>359</v>
      </c>
      <c r="F31" s="378" t="s">
        <v>359</v>
      </c>
      <c r="G31" s="360" t="s">
        <v>359</v>
      </c>
      <c r="H31" s="415" t="s">
        <v>359</v>
      </c>
      <c r="I31" s="360" t="s">
        <v>359</v>
      </c>
      <c r="J31" s="415" t="s">
        <v>359</v>
      </c>
      <c r="K31" s="29"/>
      <c r="L31" s="29"/>
      <c r="M31" s="29"/>
    </row>
    <row r="32" spans="1:15" ht="15.95" customHeight="1">
      <c r="A32" s="38" t="s">
        <v>108</v>
      </c>
      <c r="B32" s="31" t="s">
        <v>73</v>
      </c>
      <c r="C32" s="371">
        <v>7123</v>
      </c>
      <c r="D32" s="194">
        <v>-1.2</v>
      </c>
      <c r="E32" s="211">
        <v>0.6</v>
      </c>
      <c r="F32" s="208">
        <v>-0.8</v>
      </c>
      <c r="G32" s="389">
        <v>2.0299999999999998</v>
      </c>
      <c r="H32" s="311">
        <v>1.72</v>
      </c>
      <c r="I32" s="386">
        <v>0.68</v>
      </c>
      <c r="J32" s="300">
        <v>0.28999999999999998</v>
      </c>
      <c r="K32" s="29"/>
      <c r="L32" s="29"/>
      <c r="M32" s="29"/>
    </row>
    <row r="33" spans="1:11" s="29" customFormat="1" ht="15.95" customHeight="1">
      <c r="A33" s="38" t="s">
        <v>39</v>
      </c>
      <c r="B33" s="31" t="s">
        <v>74</v>
      </c>
      <c r="C33" s="371">
        <v>49424</v>
      </c>
      <c r="D33" s="194">
        <v>-1.4</v>
      </c>
      <c r="E33" s="211">
        <v>9.6</v>
      </c>
      <c r="F33" s="208">
        <v>-2.4</v>
      </c>
      <c r="G33" s="389">
        <v>0.73</v>
      </c>
      <c r="H33" s="311">
        <v>-0.06</v>
      </c>
      <c r="I33" s="386">
        <v>0.82</v>
      </c>
      <c r="J33" s="300">
        <v>-0.03</v>
      </c>
    </row>
    <row r="34" spans="1:11" s="29" customFormat="1" ht="15.95" customHeight="1">
      <c r="A34" s="38" t="s">
        <v>109</v>
      </c>
      <c r="B34" s="31" t="s">
        <v>75</v>
      </c>
      <c r="C34" s="159">
        <v>3178</v>
      </c>
      <c r="D34" s="162">
        <v>-0.6</v>
      </c>
      <c r="E34" s="241">
        <v>1.1000000000000001</v>
      </c>
      <c r="F34" s="161">
        <v>-1</v>
      </c>
      <c r="G34" s="390">
        <v>1.1299999999999999</v>
      </c>
      <c r="H34" s="197">
        <v>-0.28000000000000003</v>
      </c>
      <c r="I34" s="387">
        <v>1.63</v>
      </c>
      <c r="J34" s="197">
        <v>0.08</v>
      </c>
      <c r="K34" s="2"/>
    </row>
    <row r="35" spans="1:11" ht="15.95" customHeight="1">
      <c r="A35" s="38" t="s">
        <v>110</v>
      </c>
      <c r="B35" s="31" t="s">
        <v>71</v>
      </c>
      <c r="C35" s="371">
        <v>3394</v>
      </c>
      <c r="D35" s="477">
        <v>-14.2</v>
      </c>
      <c r="E35" s="481">
        <v>0.5</v>
      </c>
      <c r="F35" s="480">
        <v>0.1</v>
      </c>
      <c r="G35" s="493">
        <v>0.33</v>
      </c>
      <c r="H35" s="494">
        <v>0.19</v>
      </c>
      <c r="I35" s="386">
        <v>0</v>
      </c>
      <c r="J35" s="300">
        <v>0</v>
      </c>
    </row>
    <row r="36" spans="1:11" ht="15.95" customHeight="1">
      <c r="A36" s="38" t="s">
        <v>111</v>
      </c>
      <c r="B36" s="31" t="s">
        <v>61</v>
      </c>
      <c r="C36" s="371">
        <v>13753</v>
      </c>
      <c r="D36" s="477">
        <v>-1.8</v>
      </c>
      <c r="E36" s="481">
        <v>25.9</v>
      </c>
      <c r="F36" s="480">
        <v>-2.7</v>
      </c>
      <c r="G36" s="493">
        <v>2.38</v>
      </c>
      <c r="H36" s="494">
        <v>1.36</v>
      </c>
      <c r="I36" s="386">
        <v>1.07</v>
      </c>
      <c r="J36" s="300">
        <v>0.01</v>
      </c>
    </row>
    <row r="37" spans="1:11" ht="15.95" customHeight="1">
      <c r="A37" s="38" t="s">
        <v>21</v>
      </c>
      <c r="B37" s="31" t="s">
        <v>62</v>
      </c>
      <c r="C37" s="371">
        <v>26766</v>
      </c>
      <c r="D37" s="477">
        <v>-2</v>
      </c>
      <c r="E37" s="481">
        <v>57.9</v>
      </c>
      <c r="F37" s="480">
        <v>9.1999999999999993</v>
      </c>
      <c r="G37" s="493">
        <v>1.51</v>
      </c>
      <c r="H37" s="494">
        <v>0.01</v>
      </c>
      <c r="I37" s="386">
        <v>0.76</v>
      </c>
      <c r="J37" s="300">
        <v>-0.4</v>
      </c>
    </row>
    <row r="38" spans="1:11" ht="15.95" customHeight="1">
      <c r="A38" s="38" t="s">
        <v>112</v>
      </c>
      <c r="B38" s="31" t="s">
        <v>63</v>
      </c>
      <c r="C38" s="371">
        <v>5124</v>
      </c>
      <c r="D38" s="477">
        <v>2.2999999999999998</v>
      </c>
      <c r="E38" s="481">
        <v>12.3</v>
      </c>
      <c r="F38" s="480">
        <v>-2.1</v>
      </c>
      <c r="G38" s="493">
        <v>0.39</v>
      </c>
      <c r="H38" s="494">
        <v>0.21</v>
      </c>
      <c r="I38" s="386">
        <v>0.82</v>
      </c>
      <c r="J38" s="300">
        <v>-0.38</v>
      </c>
    </row>
    <row r="39" spans="1:11" ht="15.95" customHeight="1">
      <c r="A39" s="38" t="s">
        <v>113</v>
      </c>
      <c r="B39" s="31" t="s">
        <v>158</v>
      </c>
      <c r="C39" s="204">
        <v>2342</v>
      </c>
      <c r="D39" s="484">
        <v>34.9</v>
      </c>
      <c r="E39" s="485">
        <v>12.6</v>
      </c>
      <c r="F39" s="479">
        <v>-43.6</v>
      </c>
      <c r="G39" s="493">
        <v>0.72</v>
      </c>
      <c r="H39" s="495">
        <v>-0.53</v>
      </c>
      <c r="I39" s="386">
        <v>1.44</v>
      </c>
      <c r="J39" s="197">
        <v>-1.35</v>
      </c>
    </row>
    <row r="40" spans="1:11" ht="15.75" customHeight="1">
      <c r="A40" s="38" t="s">
        <v>114</v>
      </c>
      <c r="B40" s="31" t="s">
        <v>69</v>
      </c>
      <c r="C40" s="371">
        <v>3802</v>
      </c>
      <c r="D40" s="477">
        <v>-11.7</v>
      </c>
      <c r="E40" s="481">
        <v>12.4</v>
      </c>
      <c r="F40" s="480">
        <v>-1.1000000000000001</v>
      </c>
      <c r="G40" s="493">
        <v>0.16</v>
      </c>
      <c r="H40" s="494">
        <v>0.13</v>
      </c>
      <c r="I40" s="386">
        <v>0.21</v>
      </c>
      <c r="J40" s="300">
        <v>-0.22</v>
      </c>
      <c r="K40" s="2"/>
    </row>
    <row r="41" spans="1:11" ht="15.95" customHeight="1">
      <c r="A41" s="38" t="s">
        <v>115</v>
      </c>
      <c r="B41" s="31" t="s">
        <v>64</v>
      </c>
      <c r="C41" s="371">
        <v>9828</v>
      </c>
      <c r="D41" s="194">
        <v>4.3</v>
      </c>
      <c r="E41" s="211">
        <v>69.7</v>
      </c>
      <c r="F41" s="208">
        <v>-13.7</v>
      </c>
      <c r="G41" s="389">
        <v>3.76</v>
      </c>
      <c r="H41" s="311">
        <v>-2.4500000000000002</v>
      </c>
      <c r="I41" s="386">
        <v>4.0999999999999996</v>
      </c>
      <c r="J41" s="300">
        <v>-2.4500000000000002</v>
      </c>
      <c r="K41" s="2"/>
    </row>
    <row r="42" spans="1:11" ht="15.95" customHeight="1">
      <c r="A42" s="38" t="s">
        <v>40</v>
      </c>
      <c r="B42" s="31" t="s">
        <v>65</v>
      </c>
      <c r="C42" s="204">
        <v>4147</v>
      </c>
      <c r="D42" s="162">
        <v>10</v>
      </c>
      <c r="E42" s="307">
        <v>50.2</v>
      </c>
      <c r="F42" s="161">
        <v>0.4</v>
      </c>
      <c r="G42" s="389">
        <v>1.51</v>
      </c>
      <c r="H42" s="196">
        <v>-0.51</v>
      </c>
      <c r="I42" s="386">
        <v>1.99</v>
      </c>
      <c r="J42" s="197">
        <v>-0.77</v>
      </c>
      <c r="K42" s="2"/>
    </row>
    <row r="43" spans="1:11" ht="15.95" customHeight="1">
      <c r="A43" s="38" t="s">
        <v>116</v>
      </c>
      <c r="B43" s="31" t="s">
        <v>67</v>
      </c>
      <c r="C43" s="371">
        <v>13301</v>
      </c>
      <c r="D43" s="194">
        <v>0.3</v>
      </c>
      <c r="E43" s="211">
        <v>17</v>
      </c>
      <c r="F43" s="208">
        <v>0.4</v>
      </c>
      <c r="G43" s="389">
        <v>0.37</v>
      </c>
      <c r="H43" s="311">
        <v>0.05</v>
      </c>
      <c r="I43" s="386">
        <v>1.58</v>
      </c>
      <c r="J43" s="300">
        <v>1.32</v>
      </c>
      <c r="K43" s="2"/>
    </row>
    <row r="44" spans="1:11" ht="15.95" customHeight="1">
      <c r="A44" s="38" t="s">
        <v>117</v>
      </c>
      <c r="B44" s="31" t="s">
        <v>66</v>
      </c>
      <c r="C44" s="371">
        <v>38216</v>
      </c>
      <c r="D44" s="194">
        <v>-10.1</v>
      </c>
      <c r="E44" s="211">
        <v>24.6</v>
      </c>
      <c r="F44" s="208">
        <v>-0.9</v>
      </c>
      <c r="G44" s="389">
        <v>0.55000000000000004</v>
      </c>
      <c r="H44" s="311">
        <v>-0.45</v>
      </c>
      <c r="I44" s="386">
        <v>1.45</v>
      </c>
      <c r="J44" s="300">
        <v>0.12</v>
      </c>
      <c r="K44" s="2"/>
    </row>
    <row r="45" spans="1:11" ht="15.95" customHeight="1">
      <c r="A45" s="53" t="s">
        <v>118</v>
      </c>
      <c r="B45" s="31" t="s">
        <v>68</v>
      </c>
      <c r="C45" s="159">
        <v>2094</v>
      </c>
      <c r="D45" s="376">
        <v>-1.5</v>
      </c>
      <c r="E45" s="392">
        <v>33.700000000000003</v>
      </c>
      <c r="F45" s="376">
        <v>-1.4</v>
      </c>
      <c r="G45" s="385">
        <v>0.43</v>
      </c>
      <c r="H45" s="418">
        <v>0.24</v>
      </c>
      <c r="I45" s="385">
        <v>0.52</v>
      </c>
      <c r="J45" s="415">
        <v>0.24</v>
      </c>
      <c r="K45" s="355"/>
    </row>
    <row r="46" spans="1:11" s="17" customFormat="1" ht="15.95" customHeight="1">
      <c r="A46" s="39" t="s">
        <v>119</v>
      </c>
      <c r="B46" s="32" t="s">
        <v>72</v>
      </c>
      <c r="C46" s="372">
        <v>17173</v>
      </c>
      <c r="D46" s="209">
        <v>-1.5</v>
      </c>
      <c r="E46" s="212">
        <v>42</v>
      </c>
      <c r="F46" s="210">
        <v>6</v>
      </c>
      <c r="G46" s="391">
        <v>3.11</v>
      </c>
      <c r="H46" s="301">
        <v>0.39</v>
      </c>
      <c r="I46" s="388">
        <v>2.66</v>
      </c>
      <c r="J46" s="302">
        <v>-1.82</v>
      </c>
      <c r="K46" s="45"/>
    </row>
  </sheetData>
  <mergeCells count="29">
    <mergeCell ref="I2:J2"/>
    <mergeCell ref="A25:H25"/>
    <mergeCell ref="I25:J25"/>
    <mergeCell ref="I28:I29"/>
    <mergeCell ref="J28:J29"/>
    <mergeCell ref="G3:J4"/>
    <mergeCell ref="F28:F29"/>
    <mergeCell ref="G28:G29"/>
    <mergeCell ref="H28:H29"/>
    <mergeCell ref="A3:B6"/>
    <mergeCell ref="C3:F3"/>
    <mergeCell ref="E4:F4"/>
    <mergeCell ref="E5:E6"/>
    <mergeCell ref="H5:H6"/>
    <mergeCell ref="C28:C29"/>
    <mergeCell ref="D28:D29"/>
    <mergeCell ref="E28:E29"/>
    <mergeCell ref="E27:F27"/>
    <mergeCell ref="C5:C6"/>
    <mergeCell ref="A26:B29"/>
    <mergeCell ref="J5:J6"/>
    <mergeCell ref="G26:J27"/>
    <mergeCell ref="I5:I6"/>
    <mergeCell ref="C4:D4"/>
    <mergeCell ref="G5:G6"/>
    <mergeCell ref="C26:F26"/>
    <mergeCell ref="C27:D27"/>
    <mergeCell ref="D5:D6"/>
    <mergeCell ref="F5:F6"/>
  </mergeCells>
  <phoneticPr fontId="14"/>
  <printOptions horizontalCentered="1"/>
  <pageMargins left="0.59055118110236227" right="0.59055118110236227" top="1.1023622047244095" bottom="0.59055118110236227" header="0.51181102362204722" footer="0.43307086614173229"/>
  <pageSetup paperSize="9" orientation="portrait" r:id="rId1"/>
  <headerFooter alignWithMargins="0">
    <oddFooter>&amp;C&amp;"ＭＳ Ｐ明朝,標準"－４－</oddFooter>
  </headerFooter>
  <cellWatches>
    <cellWatch r="F36"/>
  </cellWatch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7"/>
  </sheetPr>
  <dimension ref="A1:AI41"/>
  <sheetViews>
    <sheetView showGridLines="0" view="pageBreakPreview" zoomScaleNormal="130" zoomScaleSheetLayoutView="100" workbookViewId="0">
      <selection sqref="A1:N1"/>
    </sheetView>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25.5" customHeight="1">
      <c r="A1" s="613" t="s">
        <v>176</v>
      </c>
      <c r="B1" s="613"/>
      <c r="C1" s="613"/>
      <c r="D1" s="613"/>
      <c r="E1" s="613"/>
      <c r="F1" s="613"/>
      <c r="G1" s="613"/>
      <c r="H1" s="613"/>
      <c r="I1" s="613"/>
      <c r="J1" s="613"/>
      <c r="K1" s="613"/>
      <c r="L1" s="613"/>
      <c r="M1" s="613"/>
      <c r="N1" s="613"/>
    </row>
    <row r="2" spans="1:35" ht="27.75" customHeight="1">
      <c r="A2" s="57"/>
      <c r="B2" s="57"/>
      <c r="C2" s="57"/>
      <c r="D2" s="57"/>
      <c r="E2" s="399"/>
      <c r="F2" s="397"/>
      <c r="G2" s="399"/>
      <c r="H2" s="397"/>
      <c r="I2" s="399"/>
      <c r="J2" s="397"/>
      <c r="K2" s="399"/>
      <c r="L2" s="397"/>
      <c r="M2" s="399"/>
      <c r="N2" s="397"/>
      <c r="V2" s="189"/>
      <c r="Z2" s="423"/>
      <c r="AA2" s="2"/>
      <c r="AB2" s="2"/>
      <c r="AC2" s="2"/>
      <c r="AD2" s="2"/>
      <c r="AE2" s="2"/>
      <c r="AF2" s="2"/>
      <c r="AG2" s="2"/>
      <c r="AH2" s="2"/>
      <c r="AI2" s="2"/>
    </row>
    <row r="3" spans="1:35" ht="15.75" customHeight="1">
      <c r="A3" s="50" t="s">
        <v>159</v>
      </c>
      <c r="B3" s="50"/>
      <c r="C3" s="50"/>
      <c r="D3" s="50"/>
      <c r="E3" s="400"/>
      <c r="F3" s="375"/>
      <c r="G3" s="400"/>
      <c r="H3" s="375"/>
      <c r="I3" s="400"/>
      <c r="J3" s="375"/>
      <c r="K3" s="670" t="s">
        <v>256</v>
      </c>
      <c r="L3" s="670"/>
      <c r="M3" s="670"/>
      <c r="N3" s="670"/>
      <c r="O3" s="187"/>
      <c r="Z3" s="2"/>
      <c r="AA3" s="2"/>
      <c r="AB3" s="2"/>
      <c r="AC3" s="2"/>
      <c r="AD3" s="2"/>
      <c r="AE3" s="2"/>
      <c r="AF3" s="2"/>
      <c r="AG3" s="2"/>
      <c r="AH3" s="2"/>
      <c r="AI3" s="2"/>
    </row>
    <row r="4" spans="1:35" ht="16.5" customHeight="1">
      <c r="A4" s="667" t="s">
        <v>93</v>
      </c>
      <c r="B4" s="668"/>
      <c r="C4" s="668"/>
      <c r="D4" s="669"/>
      <c r="E4" s="620" t="s">
        <v>86</v>
      </c>
      <c r="F4" s="657"/>
      <c r="G4" s="620" t="s">
        <v>85</v>
      </c>
      <c r="H4" s="657"/>
      <c r="I4" s="620" t="s">
        <v>87</v>
      </c>
      <c r="J4" s="657"/>
      <c r="K4" s="620" t="s">
        <v>88</v>
      </c>
      <c r="L4" s="657"/>
      <c r="M4" s="620" t="s">
        <v>89</v>
      </c>
      <c r="N4" s="657"/>
      <c r="Z4" s="2"/>
      <c r="AA4" s="2"/>
      <c r="AB4" s="2"/>
      <c r="AC4" s="2"/>
      <c r="AD4" s="2"/>
      <c r="AE4" s="2"/>
      <c r="AF4" s="2"/>
      <c r="AG4" s="2"/>
      <c r="AH4" s="2"/>
      <c r="AI4" s="2"/>
    </row>
    <row r="5" spans="1:35" ht="12" customHeight="1">
      <c r="A5" s="667"/>
      <c r="B5" s="668"/>
      <c r="C5" s="668"/>
      <c r="D5" s="669"/>
      <c r="E5" s="405"/>
      <c r="F5" s="431" t="s">
        <v>90</v>
      </c>
      <c r="G5" s="401"/>
      <c r="H5" s="398" t="s">
        <v>90</v>
      </c>
      <c r="I5" s="405"/>
      <c r="J5" s="431" t="s">
        <v>90</v>
      </c>
      <c r="K5" s="401"/>
      <c r="L5" s="398" t="s">
        <v>90</v>
      </c>
      <c r="M5" s="432"/>
      <c r="N5" s="398" t="s">
        <v>90</v>
      </c>
      <c r="Z5" s="2"/>
      <c r="AA5" s="2"/>
      <c r="AB5" s="2"/>
      <c r="AC5" s="2"/>
      <c r="AD5" s="2"/>
      <c r="AE5" s="2"/>
      <c r="AF5" s="2"/>
      <c r="AG5" s="2"/>
      <c r="AH5" s="2"/>
      <c r="AI5" s="2"/>
    </row>
    <row r="6" spans="1:35" ht="15.95" customHeight="1">
      <c r="A6" s="425" t="s">
        <v>282</v>
      </c>
      <c r="B6" s="426"/>
      <c r="C6" s="426"/>
      <c r="D6" s="427"/>
      <c r="E6" s="429">
        <v>99.9</v>
      </c>
      <c r="F6" s="194">
        <v>-0.1</v>
      </c>
      <c r="G6" s="346">
        <v>107.8</v>
      </c>
      <c r="H6" s="428">
        <v>7.9</v>
      </c>
      <c r="I6" s="429">
        <v>97.2</v>
      </c>
      <c r="J6" s="194">
        <v>-2.8</v>
      </c>
      <c r="K6" s="346">
        <v>105.7</v>
      </c>
      <c r="L6" s="428">
        <v>5.7</v>
      </c>
      <c r="M6" s="346">
        <v>103.1</v>
      </c>
      <c r="N6" s="428">
        <v>3.1</v>
      </c>
      <c r="Z6" s="2"/>
      <c r="AA6" s="2"/>
      <c r="AB6" s="2"/>
      <c r="AC6" s="2"/>
      <c r="AD6" s="2"/>
      <c r="AE6" s="2"/>
      <c r="AF6" s="2"/>
      <c r="AG6" s="2"/>
      <c r="AH6" s="2"/>
      <c r="AI6" s="2"/>
    </row>
    <row r="7" spans="1:35" ht="15.95" customHeight="1">
      <c r="A7" s="76" t="s">
        <v>267</v>
      </c>
      <c r="B7" s="426"/>
      <c r="C7" s="426"/>
      <c r="D7" s="427"/>
      <c r="E7" s="429">
        <v>102.3</v>
      </c>
      <c r="F7" s="194">
        <v>2.4</v>
      </c>
      <c r="G7" s="346">
        <v>117.5</v>
      </c>
      <c r="H7" s="428">
        <v>9</v>
      </c>
      <c r="I7" s="429">
        <v>102.4</v>
      </c>
      <c r="J7" s="194">
        <v>5.3</v>
      </c>
      <c r="K7" s="346">
        <v>100.7</v>
      </c>
      <c r="L7" s="428">
        <v>-4.7</v>
      </c>
      <c r="M7" s="346">
        <v>101.2</v>
      </c>
      <c r="N7" s="428">
        <v>-1.8</v>
      </c>
    </row>
    <row r="8" spans="1:35" ht="15.95" customHeight="1">
      <c r="A8" s="430" t="s">
        <v>280</v>
      </c>
      <c r="B8" s="11"/>
      <c r="C8" s="11"/>
      <c r="D8" s="56"/>
      <c r="E8" s="435">
        <v>102.7</v>
      </c>
      <c r="F8" s="436">
        <v>0.4</v>
      </c>
      <c r="G8" s="437">
        <v>116.9</v>
      </c>
      <c r="H8" s="438">
        <v>-0.5</v>
      </c>
      <c r="I8" s="435">
        <v>99.3</v>
      </c>
      <c r="J8" s="436">
        <v>-3</v>
      </c>
      <c r="K8" s="437">
        <v>100</v>
      </c>
      <c r="L8" s="438">
        <v>-0.7</v>
      </c>
      <c r="M8" s="437">
        <v>101.4</v>
      </c>
      <c r="N8" s="438">
        <v>0.2</v>
      </c>
    </row>
    <row r="9" spans="1:35" ht="15.95" customHeight="1">
      <c r="A9" s="76" t="s">
        <v>360</v>
      </c>
      <c r="B9" s="426"/>
      <c r="C9" s="426"/>
      <c r="D9" s="427"/>
      <c r="E9" s="429">
        <v>88.4</v>
      </c>
      <c r="F9" s="194">
        <v>0</v>
      </c>
      <c r="G9" s="346">
        <v>102.5</v>
      </c>
      <c r="H9" s="428">
        <v>-6.3</v>
      </c>
      <c r="I9" s="362">
        <v>85.1</v>
      </c>
      <c r="J9" s="194">
        <v>-3.8</v>
      </c>
      <c r="K9" s="346">
        <v>87.1</v>
      </c>
      <c r="L9" s="428">
        <v>2.5</v>
      </c>
      <c r="M9" s="346">
        <v>86.2</v>
      </c>
      <c r="N9" s="428">
        <v>1.4</v>
      </c>
    </row>
    <row r="10" spans="1:35" ht="15.95" customHeight="1">
      <c r="A10" s="76" t="s">
        <v>265</v>
      </c>
      <c r="B10" s="426"/>
      <c r="C10" s="426"/>
      <c r="D10" s="427"/>
      <c r="E10" s="429">
        <v>87.5</v>
      </c>
      <c r="F10" s="194">
        <v>0.7</v>
      </c>
      <c r="G10" s="346">
        <v>95.9</v>
      </c>
      <c r="H10" s="428">
        <v>-2.6</v>
      </c>
      <c r="I10" s="362">
        <v>82.7</v>
      </c>
      <c r="J10" s="194">
        <v>0</v>
      </c>
      <c r="K10" s="346">
        <v>89.2</v>
      </c>
      <c r="L10" s="428">
        <v>5.6</v>
      </c>
      <c r="M10" s="346">
        <v>84.3</v>
      </c>
      <c r="N10" s="428">
        <v>-1.2</v>
      </c>
    </row>
    <row r="11" spans="1:35" ht="15.95" customHeight="1">
      <c r="A11" s="76" t="s">
        <v>278</v>
      </c>
      <c r="B11" s="426"/>
      <c r="C11" s="426"/>
      <c r="D11" s="427"/>
      <c r="E11" s="429">
        <v>87</v>
      </c>
      <c r="F11" s="194">
        <v>0.9</v>
      </c>
      <c r="G11" s="346">
        <v>98.3</v>
      </c>
      <c r="H11" s="428">
        <v>6</v>
      </c>
      <c r="I11" s="362">
        <v>85.7</v>
      </c>
      <c r="J11" s="194">
        <v>-0.1</v>
      </c>
      <c r="K11" s="346">
        <v>83.2</v>
      </c>
      <c r="L11" s="428">
        <v>-0.5</v>
      </c>
      <c r="M11" s="346">
        <v>83.8</v>
      </c>
      <c r="N11" s="428">
        <v>-3</v>
      </c>
    </row>
    <row r="12" spans="1:35" ht="15.95" customHeight="1">
      <c r="A12" s="76" t="s">
        <v>266</v>
      </c>
      <c r="B12" s="426"/>
      <c r="C12" s="426"/>
      <c r="D12" s="427"/>
      <c r="E12" s="429">
        <v>89.6</v>
      </c>
      <c r="F12" s="194">
        <v>2.6</v>
      </c>
      <c r="G12" s="346">
        <v>97.6</v>
      </c>
      <c r="H12" s="428">
        <v>2.2000000000000002</v>
      </c>
      <c r="I12" s="362">
        <v>88.1</v>
      </c>
      <c r="J12" s="194">
        <v>-0.1</v>
      </c>
      <c r="K12" s="346">
        <v>88.2</v>
      </c>
      <c r="L12" s="428">
        <v>0.7</v>
      </c>
      <c r="M12" s="346">
        <v>87</v>
      </c>
      <c r="N12" s="428">
        <v>3.9</v>
      </c>
    </row>
    <row r="13" spans="1:35" ht="15.95" customHeight="1">
      <c r="A13" s="76" t="s">
        <v>268</v>
      </c>
      <c r="B13" s="426"/>
      <c r="C13" s="426"/>
      <c r="D13" s="427"/>
      <c r="E13" s="429">
        <v>181.4</v>
      </c>
      <c r="F13" s="194">
        <v>1.1000000000000001</v>
      </c>
      <c r="G13" s="346">
        <v>207.6</v>
      </c>
      <c r="H13" s="428">
        <v>-7.8</v>
      </c>
      <c r="I13" s="362">
        <v>170.6</v>
      </c>
      <c r="J13" s="194">
        <v>-6.2</v>
      </c>
      <c r="K13" s="346">
        <v>169.4</v>
      </c>
      <c r="L13" s="428">
        <v>2.5</v>
      </c>
      <c r="M13" s="346">
        <v>183</v>
      </c>
      <c r="N13" s="428">
        <v>0.9</v>
      </c>
    </row>
    <row r="14" spans="1:35" ht="15.95" customHeight="1">
      <c r="A14" s="76" t="s">
        <v>283</v>
      </c>
      <c r="B14" s="426"/>
      <c r="C14" s="426"/>
      <c r="D14" s="427"/>
      <c r="E14" s="429">
        <v>86.9</v>
      </c>
      <c r="F14" s="194">
        <v>3</v>
      </c>
      <c r="G14" s="346">
        <v>96.7</v>
      </c>
      <c r="H14" s="428">
        <v>-1.9</v>
      </c>
      <c r="I14" s="362">
        <v>82.9</v>
      </c>
      <c r="J14" s="194">
        <v>2.7</v>
      </c>
      <c r="K14" s="346">
        <v>78.599999999999994</v>
      </c>
      <c r="L14" s="428">
        <v>-2.4</v>
      </c>
      <c r="M14" s="346">
        <v>89.6</v>
      </c>
      <c r="N14" s="428">
        <v>6.3</v>
      </c>
    </row>
    <row r="15" spans="1:35" ht="15.95" customHeight="1">
      <c r="A15" s="76" t="s">
        <v>273</v>
      </c>
      <c r="B15" s="426"/>
      <c r="C15" s="426"/>
      <c r="D15" s="426"/>
      <c r="E15" s="346">
        <v>88.3</v>
      </c>
      <c r="F15" s="194">
        <v>4.9000000000000004</v>
      </c>
      <c r="G15" s="346">
        <v>96.2</v>
      </c>
      <c r="H15" s="194">
        <v>3.1</v>
      </c>
      <c r="I15" s="354">
        <v>87.7</v>
      </c>
      <c r="J15" s="194">
        <v>6.6</v>
      </c>
      <c r="K15" s="346">
        <v>79.900000000000006</v>
      </c>
      <c r="L15" s="194">
        <v>-1.4</v>
      </c>
      <c r="M15" s="346">
        <v>88.2</v>
      </c>
      <c r="N15" s="428">
        <v>6.5</v>
      </c>
      <c r="O15" s="500"/>
    </row>
    <row r="16" spans="1:35" ht="15.95" customHeight="1">
      <c r="A16" s="76" t="s">
        <v>296</v>
      </c>
      <c r="B16" s="425"/>
      <c r="C16" s="426"/>
      <c r="D16" s="426"/>
      <c r="E16" s="346">
        <v>90.4</v>
      </c>
      <c r="F16" s="428">
        <v>-0.9</v>
      </c>
      <c r="G16" s="429">
        <v>94.2</v>
      </c>
      <c r="H16" s="194">
        <v>-2.2999999999999998</v>
      </c>
      <c r="I16" s="354">
        <v>86.9</v>
      </c>
      <c r="J16" s="428">
        <v>1.5</v>
      </c>
      <c r="K16" s="429">
        <v>82</v>
      </c>
      <c r="L16" s="194">
        <v>-3.5</v>
      </c>
      <c r="M16" s="346">
        <v>92.1</v>
      </c>
      <c r="N16" s="428">
        <v>-9.1</v>
      </c>
      <c r="O16" s="2"/>
    </row>
    <row r="17" spans="1:15" ht="15.95" customHeight="1">
      <c r="A17" s="76" t="s">
        <v>275</v>
      </c>
      <c r="B17" s="426"/>
      <c r="C17" s="426"/>
      <c r="D17" s="426"/>
      <c r="E17" s="346">
        <v>91</v>
      </c>
      <c r="F17" s="428">
        <v>2.2000000000000002</v>
      </c>
      <c r="G17" s="429">
        <v>100.4</v>
      </c>
      <c r="H17" s="194">
        <v>6.2</v>
      </c>
      <c r="I17" s="354">
        <v>93.2</v>
      </c>
      <c r="J17" s="428">
        <v>5.4</v>
      </c>
      <c r="K17" s="429">
        <v>82.8</v>
      </c>
      <c r="L17" s="194">
        <v>-3.3</v>
      </c>
      <c r="M17" s="346">
        <v>88.4</v>
      </c>
      <c r="N17" s="428">
        <v>1.8</v>
      </c>
      <c r="O17" s="2"/>
    </row>
    <row r="18" spans="1:15" ht="15.95" customHeight="1">
      <c r="A18" s="76" t="s">
        <v>276</v>
      </c>
      <c r="B18" s="426"/>
      <c r="C18" s="426"/>
      <c r="D18" s="426"/>
      <c r="E18" s="346">
        <v>89.7</v>
      </c>
      <c r="F18" s="428">
        <v>2.4</v>
      </c>
      <c r="G18" s="429">
        <v>88.4</v>
      </c>
      <c r="H18" s="194">
        <v>-8</v>
      </c>
      <c r="I18" s="354">
        <v>89.8</v>
      </c>
      <c r="J18" s="428">
        <v>6.7</v>
      </c>
      <c r="K18" s="429">
        <v>80</v>
      </c>
      <c r="L18" s="194">
        <v>-3.1</v>
      </c>
      <c r="M18" s="346">
        <v>88.4</v>
      </c>
      <c r="N18" s="428">
        <v>5.0999999999999996</v>
      </c>
      <c r="O18" s="2"/>
    </row>
    <row r="19" spans="1:15" ht="15.95" customHeight="1">
      <c r="A19" s="76" t="s">
        <v>301</v>
      </c>
      <c r="B19" s="426"/>
      <c r="C19" s="426"/>
      <c r="D19" s="426"/>
      <c r="E19" s="346">
        <v>155</v>
      </c>
      <c r="F19" s="428">
        <v>1.8</v>
      </c>
      <c r="G19" s="429">
        <v>133.6</v>
      </c>
      <c r="H19" s="194">
        <v>-16.899999999999999</v>
      </c>
      <c r="I19" s="354">
        <v>136</v>
      </c>
      <c r="J19" s="428">
        <v>-0.6</v>
      </c>
      <c r="K19" s="429">
        <v>111.6</v>
      </c>
      <c r="L19" s="194">
        <v>-16.7</v>
      </c>
      <c r="M19" s="346">
        <v>166.6</v>
      </c>
      <c r="N19" s="428">
        <v>11.8</v>
      </c>
      <c r="O19" s="2"/>
    </row>
    <row r="20" spans="1:15" ht="15.95" customHeight="1">
      <c r="A20" s="76" t="s">
        <v>263</v>
      </c>
      <c r="B20" s="426"/>
      <c r="C20" s="426"/>
      <c r="D20" s="426"/>
      <c r="E20" s="346">
        <v>117.1</v>
      </c>
      <c r="F20" s="428">
        <v>0</v>
      </c>
      <c r="G20" s="429">
        <v>126.5</v>
      </c>
      <c r="H20" s="194">
        <v>-15.8</v>
      </c>
      <c r="I20" s="354">
        <v>136.9</v>
      </c>
      <c r="J20" s="428">
        <v>-3</v>
      </c>
      <c r="K20" s="429">
        <v>135.69999999999999</v>
      </c>
      <c r="L20" s="194">
        <v>11.7</v>
      </c>
      <c r="M20" s="346">
        <v>101.7</v>
      </c>
      <c r="N20" s="428">
        <v>0.7</v>
      </c>
      <c r="O20" s="2"/>
    </row>
    <row r="21" spans="1:15" ht="15.95" customHeight="1">
      <c r="A21" s="430" t="s">
        <v>264</v>
      </c>
      <c r="B21" s="238"/>
      <c r="C21" s="238"/>
      <c r="D21" s="238"/>
      <c r="E21" s="306">
        <v>93.7</v>
      </c>
      <c r="F21" s="209">
        <v>4.3</v>
      </c>
      <c r="G21" s="306">
        <v>109.2</v>
      </c>
      <c r="H21" s="210">
        <v>7.2</v>
      </c>
      <c r="I21" s="575">
        <v>90.2</v>
      </c>
      <c r="J21" s="209">
        <v>3.9</v>
      </c>
      <c r="K21" s="306">
        <v>89.4</v>
      </c>
      <c r="L21" s="210">
        <v>3.1</v>
      </c>
      <c r="M21" s="308">
        <v>90.8</v>
      </c>
      <c r="N21" s="210">
        <v>5.5</v>
      </c>
      <c r="O21" s="2"/>
    </row>
    <row r="22" spans="1:15" ht="15.75" customHeight="1">
      <c r="D22" s="2"/>
      <c r="E22" s="402"/>
      <c r="F22" s="379"/>
      <c r="G22" s="402"/>
      <c r="H22" s="379"/>
      <c r="I22" s="402"/>
      <c r="J22" s="379"/>
      <c r="K22" s="402"/>
      <c r="L22" s="379"/>
      <c r="M22" s="402"/>
      <c r="N22" s="379"/>
    </row>
    <row r="23" spans="1:15" ht="16.5" customHeight="1">
      <c r="A23" s="50" t="s">
        <v>160</v>
      </c>
      <c r="B23" s="50"/>
      <c r="C23" s="50"/>
      <c r="D23" s="50"/>
      <c r="E23" s="400"/>
      <c r="F23" s="375"/>
      <c r="G23" s="400"/>
      <c r="H23" s="375"/>
      <c r="I23" s="400"/>
      <c r="J23" s="375"/>
      <c r="K23" s="670" t="s">
        <v>256</v>
      </c>
      <c r="L23" s="670"/>
      <c r="M23" s="670"/>
      <c r="N23" s="670"/>
    </row>
    <row r="24" spans="1:15" ht="17.100000000000001" customHeight="1">
      <c r="A24" s="671" t="s">
        <v>93</v>
      </c>
      <c r="B24" s="672"/>
      <c r="C24" s="672"/>
      <c r="D24" s="673"/>
      <c r="E24" s="674" t="s">
        <v>86</v>
      </c>
      <c r="F24" s="652"/>
      <c r="G24" s="674" t="s">
        <v>85</v>
      </c>
      <c r="H24" s="652"/>
      <c r="I24" s="674" t="s">
        <v>87</v>
      </c>
      <c r="J24" s="652"/>
      <c r="K24" s="674" t="s">
        <v>88</v>
      </c>
      <c r="L24" s="652"/>
      <c r="M24" s="674" t="s">
        <v>89</v>
      </c>
      <c r="N24" s="652"/>
    </row>
    <row r="25" spans="1:15" ht="15.95" customHeight="1">
      <c r="A25" s="667"/>
      <c r="B25" s="668"/>
      <c r="C25" s="668"/>
      <c r="D25" s="669"/>
      <c r="E25" s="403"/>
      <c r="F25" s="431" t="s">
        <v>90</v>
      </c>
      <c r="G25" s="401"/>
      <c r="H25" s="398" t="s">
        <v>90</v>
      </c>
      <c r="I25" s="405"/>
      <c r="J25" s="431" t="s">
        <v>90</v>
      </c>
      <c r="K25" s="433"/>
      <c r="L25" s="398" t="s">
        <v>90</v>
      </c>
      <c r="M25" s="432"/>
      <c r="N25" s="398" t="s">
        <v>90</v>
      </c>
    </row>
    <row r="26" spans="1:15" ht="15.95" customHeight="1">
      <c r="A26" s="425" t="str">
        <f>A6</f>
        <v>　令和３年平均</v>
      </c>
      <c r="B26" s="426"/>
      <c r="C26" s="426"/>
      <c r="D26" s="427"/>
      <c r="E26" s="429">
        <v>96.5</v>
      </c>
      <c r="F26" s="194">
        <v>-3.5</v>
      </c>
      <c r="G26" s="346">
        <v>94.7</v>
      </c>
      <c r="H26" s="428">
        <v>-5.4</v>
      </c>
      <c r="I26" s="429">
        <v>96.7</v>
      </c>
      <c r="J26" s="194">
        <v>-3.2</v>
      </c>
      <c r="K26" s="346">
        <v>102.4</v>
      </c>
      <c r="L26" s="428">
        <v>2.2999999999999998</v>
      </c>
      <c r="M26" s="346">
        <v>100.2</v>
      </c>
      <c r="N26" s="428">
        <v>0.2</v>
      </c>
    </row>
    <row r="27" spans="1:15" ht="15.95" customHeight="1">
      <c r="A27" s="425" t="str">
        <f>A7</f>
        <v>　  　４　</v>
      </c>
      <c r="B27" s="426"/>
      <c r="C27" s="426"/>
      <c r="D27" s="427"/>
      <c r="E27" s="429">
        <v>102.9</v>
      </c>
      <c r="F27" s="194">
        <v>6.6</v>
      </c>
      <c r="G27" s="346">
        <v>120.4</v>
      </c>
      <c r="H27" s="428">
        <v>27.1</v>
      </c>
      <c r="I27" s="429">
        <v>104.6</v>
      </c>
      <c r="J27" s="194">
        <v>8.1999999999999993</v>
      </c>
      <c r="K27" s="346">
        <v>102</v>
      </c>
      <c r="L27" s="428">
        <v>-0.4</v>
      </c>
      <c r="M27" s="346">
        <v>100.8</v>
      </c>
      <c r="N27" s="428">
        <v>0.6</v>
      </c>
    </row>
    <row r="28" spans="1:15" s="463" customFormat="1" ht="15.95" customHeight="1">
      <c r="A28" s="464" t="str">
        <f>A8</f>
        <v>　  　５　</v>
      </c>
      <c r="B28" s="238"/>
      <c r="C28" s="238"/>
      <c r="D28" s="502"/>
      <c r="E28" s="308">
        <v>104.9</v>
      </c>
      <c r="F28" s="209">
        <v>1.9</v>
      </c>
      <c r="G28" s="306">
        <v>137</v>
      </c>
      <c r="H28" s="210">
        <v>13.8</v>
      </c>
      <c r="I28" s="308">
        <v>104</v>
      </c>
      <c r="J28" s="209">
        <v>-0.6</v>
      </c>
      <c r="K28" s="306">
        <v>105.9</v>
      </c>
      <c r="L28" s="210">
        <v>3.8</v>
      </c>
      <c r="M28" s="306">
        <v>101.5</v>
      </c>
      <c r="N28" s="210">
        <v>0.7</v>
      </c>
    </row>
    <row r="29" spans="1:15" s="142" customFormat="1" ht="15.95" customHeight="1">
      <c r="A29" s="76" t="s">
        <v>360</v>
      </c>
      <c r="B29" s="426"/>
      <c r="C29" s="426"/>
      <c r="D29" s="427"/>
      <c r="E29" s="429">
        <v>87</v>
      </c>
      <c r="F29" s="194">
        <v>-0.1</v>
      </c>
      <c r="G29" s="346">
        <v>102.1</v>
      </c>
      <c r="H29" s="428">
        <v>-8</v>
      </c>
      <c r="I29" s="362">
        <v>84.6</v>
      </c>
      <c r="J29" s="194">
        <v>-4.5999999999999996</v>
      </c>
      <c r="K29" s="346">
        <v>96.3</v>
      </c>
      <c r="L29" s="428">
        <v>10.9</v>
      </c>
      <c r="M29" s="346">
        <v>84.6</v>
      </c>
      <c r="N29" s="428">
        <v>1.2</v>
      </c>
    </row>
    <row r="30" spans="1:15" ht="15.95" customHeight="1">
      <c r="A30" s="76" t="s">
        <v>265</v>
      </c>
      <c r="B30" s="426"/>
      <c r="C30" s="426"/>
      <c r="D30" s="427"/>
      <c r="E30" s="429">
        <v>87.4</v>
      </c>
      <c r="F30" s="194">
        <v>0.9</v>
      </c>
      <c r="G30" s="346">
        <v>101.5</v>
      </c>
      <c r="H30" s="428">
        <v>6.3</v>
      </c>
      <c r="I30" s="362">
        <v>85</v>
      </c>
      <c r="J30" s="194">
        <v>0.8</v>
      </c>
      <c r="K30" s="346">
        <v>90.8</v>
      </c>
      <c r="L30" s="428">
        <v>3.8</v>
      </c>
      <c r="M30" s="346">
        <v>82.1</v>
      </c>
      <c r="N30" s="428">
        <v>-1.9</v>
      </c>
    </row>
    <row r="31" spans="1:15" ht="15.95" customHeight="1">
      <c r="A31" s="76" t="s">
        <v>278</v>
      </c>
      <c r="B31" s="426"/>
      <c r="C31" s="426"/>
      <c r="D31" s="427"/>
      <c r="E31" s="429">
        <v>85.8</v>
      </c>
      <c r="F31" s="194">
        <v>0.8</v>
      </c>
      <c r="G31" s="346">
        <v>103.1</v>
      </c>
      <c r="H31" s="428">
        <v>7.1</v>
      </c>
      <c r="I31" s="362">
        <v>87.5</v>
      </c>
      <c r="J31" s="194">
        <v>1.2</v>
      </c>
      <c r="K31" s="346">
        <v>84.3</v>
      </c>
      <c r="L31" s="428">
        <v>-0.9</v>
      </c>
      <c r="M31" s="346">
        <v>81.2</v>
      </c>
      <c r="N31" s="428">
        <v>-4.2</v>
      </c>
    </row>
    <row r="32" spans="1:15" ht="15.95" customHeight="1">
      <c r="A32" s="76" t="s">
        <v>266</v>
      </c>
      <c r="B32" s="426"/>
      <c r="C32" s="426"/>
      <c r="D32" s="427"/>
      <c r="E32" s="429">
        <v>87.3</v>
      </c>
      <c r="F32" s="194">
        <v>2.6</v>
      </c>
      <c r="G32" s="346">
        <v>106.1</v>
      </c>
      <c r="H32" s="428">
        <v>5.5</v>
      </c>
      <c r="I32" s="362">
        <v>89.3</v>
      </c>
      <c r="J32" s="194">
        <v>3.2</v>
      </c>
      <c r="K32" s="346">
        <v>84.1</v>
      </c>
      <c r="L32" s="428">
        <v>-3.6</v>
      </c>
      <c r="M32" s="346">
        <v>82.9</v>
      </c>
      <c r="N32" s="428">
        <v>-0.1</v>
      </c>
    </row>
    <row r="33" spans="1:14" ht="15.95" customHeight="1">
      <c r="A33" s="76" t="s">
        <v>268</v>
      </c>
      <c r="B33" s="426"/>
      <c r="C33" s="426"/>
      <c r="D33" s="427"/>
      <c r="E33" s="429">
        <v>197.4</v>
      </c>
      <c r="F33" s="194">
        <v>3.2</v>
      </c>
      <c r="G33" s="346">
        <v>319.89999999999998</v>
      </c>
      <c r="H33" s="428">
        <v>21.7</v>
      </c>
      <c r="I33" s="362">
        <v>185.4</v>
      </c>
      <c r="J33" s="194">
        <v>-4.4000000000000004</v>
      </c>
      <c r="K33" s="346">
        <v>192.3</v>
      </c>
      <c r="L33" s="428">
        <v>-0.2</v>
      </c>
      <c r="M33" s="346">
        <v>191</v>
      </c>
      <c r="N33" s="428">
        <v>3</v>
      </c>
    </row>
    <row r="34" spans="1:14" ht="15.95" customHeight="1">
      <c r="A34" s="76" t="s">
        <v>283</v>
      </c>
      <c r="B34" s="426"/>
      <c r="C34" s="426"/>
      <c r="D34" s="427"/>
      <c r="E34" s="429">
        <v>85.5</v>
      </c>
      <c r="F34" s="194">
        <v>3.6</v>
      </c>
      <c r="G34" s="346">
        <v>104.9</v>
      </c>
      <c r="H34" s="428">
        <v>5.3</v>
      </c>
      <c r="I34" s="362">
        <v>83.9</v>
      </c>
      <c r="J34" s="194">
        <v>2.2999999999999998</v>
      </c>
      <c r="K34" s="346">
        <v>76.599999999999994</v>
      </c>
      <c r="L34" s="428">
        <v>-4.5999999999999996</v>
      </c>
      <c r="M34" s="346">
        <v>89.5</v>
      </c>
      <c r="N34" s="428">
        <v>6.4</v>
      </c>
    </row>
    <row r="35" spans="1:14" ht="15.95" customHeight="1">
      <c r="A35" s="76" t="s">
        <v>273</v>
      </c>
      <c r="B35" s="426"/>
      <c r="C35" s="426"/>
      <c r="D35" s="426"/>
      <c r="E35" s="346">
        <v>86.7</v>
      </c>
      <c r="F35" s="194">
        <v>4.0999999999999996</v>
      </c>
      <c r="G35" s="346">
        <v>106</v>
      </c>
      <c r="H35" s="194">
        <v>6.9</v>
      </c>
      <c r="I35" s="354">
        <v>89.1</v>
      </c>
      <c r="J35" s="194">
        <v>5.7</v>
      </c>
      <c r="K35" s="346">
        <v>81.5</v>
      </c>
      <c r="L35" s="194">
        <v>-3.2</v>
      </c>
      <c r="M35" s="346">
        <v>85.9</v>
      </c>
      <c r="N35" s="428">
        <v>3.5</v>
      </c>
    </row>
    <row r="36" spans="1:14" ht="15.95" customHeight="1">
      <c r="A36" s="76" t="s">
        <v>296</v>
      </c>
      <c r="B36" s="425"/>
      <c r="C36" s="426"/>
      <c r="D36" s="426"/>
      <c r="E36" s="346">
        <v>89.2</v>
      </c>
      <c r="F36" s="428">
        <v>-2.2000000000000002</v>
      </c>
      <c r="G36" s="429">
        <v>101</v>
      </c>
      <c r="H36" s="194">
        <v>-4.9000000000000004</v>
      </c>
      <c r="I36" s="354">
        <v>87.6</v>
      </c>
      <c r="J36" s="428">
        <v>0</v>
      </c>
      <c r="K36" s="429">
        <v>78</v>
      </c>
      <c r="L36" s="194">
        <v>-7.6</v>
      </c>
      <c r="M36" s="346">
        <v>92.5</v>
      </c>
      <c r="N36" s="428">
        <v>-12.6</v>
      </c>
    </row>
    <row r="37" spans="1:14" ht="15.95" customHeight="1">
      <c r="A37" s="76" t="s">
        <v>275</v>
      </c>
      <c r="B37" s="426"/>
      <c r="C37" s="426"/>
      <c r="D37" s="426"/>
      <c r="E37" s="346">
        <v>89.8</v>
      </c>
      <c r="F37" s="428">
        <v>4.5</v>
      </c>
      <c r="G37" s="429">
        <v>119.7</v>
      </c>
      <c r="H37" s="194">
        <v>14.4</v>
      </c>
      <c r="I37" s="354">
        <v>94.5</v>
      </c>
      <c r="J37" s="428">
        <v>2.8</v>
      </c>
      <c r="K37" s="429">
        <v>78.8</v>
      </c>
      <c r="L37" s="194">
        <v>-6.7</v>
      </c>
      <c r="M37" s="346">
        <v>87.5</v>
      </c>
      <c r="N37" s="428">
        <v>3.8</v>
      </c>
    </row>
    <row r="38" spans="1:14" ht="15.95" customHeight="1">
      <c r="A38" s="76" t="s">
        <v>276</v>
      </c>
      <c r="B38" s="426"/>
      <c r="C38" s="426"/>
      <c r="D38" s="426"/>
      <c r="E38" s="346">
        <v>87.5</v>
      </c>
      <c r="F38" s="428">
        <v>3.1</v>
      </c>
      <c r="G38" s="429">
        <v>92.5</v>
      </c>
      <c r="H38" s="194">
        <v>-8.3000000000000007</v>
      </c>
      <c r="I38" s="354">
        <v>88.3</v>
      </c>
      <c r="J38" s="428">
        <v>4.5</v>
      </c>
      <c r="K38" s="429">
        <v>77.599999999999994</v>
      </c>
      <c r="L38" s="194">
        <v>-8.6</v>
      </c>
      <c r="M38" s="346">
        <v>87.4</v>
      </c>
      <c r="N38" s="428">
        <v>4.4000000000000004</v>
      </c>
    </row>
    <row r="39" spans="1:14" ht="15.95" customHeight="1">
      <c r="A39" s="76" t="s">
        <v>301</v>
      </c>
      <c r="B39" s="426"/>
      <c r="C39" s="426"/>
      <c r="D39" s="426"/>
      <c r="E39" s="346">
        <v>170.7</v>
      </c>
      <c r="F39" s="428">
        <v>3.2</v>
      </c>
      <c r="G39" s="429">
        <v>191.2</v>
      </c>
      <c r="H39" s="194">
        <v>-5.2</v>
      </c>
      <c r="I39" s="354">
        <v>146</v>
      </c>
      <c r="J39" s="428">
        <v>-3.5</v>
      </c>
      <c r="K39" s="429">
        <v>140.4</v>
      </c>
      <c r="L39" s="194">
        <v>-12</v>
      </c>
      <c r="M39" s="346">
        <v>174.9</v>
      </c>
      <c r="N39" s="428">
        <v>9.1</v>
      </c>
    </row>
    <row r="40" spans="1:14" ht="15.95" customHeight="1">
      <c r="A40" s="76" t="s">
        <v>263</v>
      </c>
      <c r="B40" s="426"/>
      <c r="C40" s="426"/>
      <c r="D40" s="426"/>
      <c r="E40" s="346">
        <v>112.9</v>
      </c>
      <c r="F40" s="428">
        <v>-0.8</v>
      </c>
      <c r="G40" s="429">
        <v>166.4</v>
      </c>
      <c r="H40" s="194">
        <v>-17.8</v>
      </c>
      <c r="I40" s="354">
        <v>143.30000000000001</v>
      </c>
      <c r="J40" s="428">
        <v>-4</v>
      </c>
      <c r="K40" s="429">
        <v>111.3</v>
      </c>
      <c r="L40" s="194">
        <v>8.5</v>
      </c>
      <c r="M40" s="346">
        <v>97.5</v>
      </c>
      <c r="N40" s="428">
        <v>-3.1</v>
      </c>
    </row>
    <row r="41" spans="1:14" ht="15.95" customHeight="1">
      <c r="A41" s="430" t="s">
        <v>264</v>
      </c>
      <c r="B41" s="238"/>
      <c r="C41" s="238"/>
      <c r="D41" s="238"/>
      <c r="E41" s="306">
        <v>91.8</v>
      </c>
      <c r="F41" s="209">
        <v>6</v>
      </c>
      <c r="G41" s="306">
        <v>149</v>
      </c>
      <c r="H41" s="210">
        <v>45.8</v>
      </c>
      <c r="I41" s="575">
        <v>88.7</v>
      </c>
      <c r="J41" s="209">
        <v>3.5</v>
      </c>
      <c r="K41" s="306">
        <v>87.2</v>
      </c>
      <c r="L41" s="210">
        <v>-7.1</v>
      </c>
      <c r="M41" s="308">
        <v>90.8</v>
      </c>
      <c r="N41" s="210">
        <v>6.2</v>
      </c>
    </row>
  </sheetData>
  <mergeCells count="17">
    <mergeCell ref="A1:N1"/>
    <mergeCell ref="K3:N3"/>
    <mergeCell ref="A4:D4"/>
    <mergeCell ref="E4:F4"/>
    <mergeCell ref="G4:H4"/>
    <mergeCell ref="I4:J4"/>
    <mergeCell ref="K4:L4"/>
    <mergeCell ref="M4:N4"/>
    <mergeCell ref="A25:D25"/>
    <mergeCell ref="A5:D5"/>
    <mergeCell ref="K23:N23"/>
    <mergeCell ref="A24:D24"/>
    <mergeCell ref="E24:F24"/>
    <mergeCell ref="G24:H24"/>
    <mergeCell ref="I24:J24"/>
    <mergeCell ref="K24:L24"/>
    <mergeCell ref="M24:N24"/>
  </mergeCells>
  <phoneticPr fontId="4"/>
  <pageMargins left="0.83" right="0.24" top="0.78740157480314965" bottom="0.59055118110236227" header="0.51181102362204722" footer="0.43307086614173229"/>
  <pageSetup paperSize="9" orientation="portrait" r:id="rId1"/>
  <headerFooter alignWithMargins="0">
    <oddFooter>&amp;C&amp;"ＭＳ Ｐ明朝,標準"－５－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7"/>
  </sheetPr>
  <dimension ref="A1:AI40"/>
  <sheetViews>
    <sheetView showGridLines="0" view="pageBreakPreview" zoomScaleNormal="120" zoomScaleSheetLayoutView="100" workbookViewId="0"/>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50" t="s">
        <v>161</v>
      </c>
      <c r="B2" s="50"/>
      <c r="C2" s="50"/>
      <c r="D2" s="50"/>
      <c r="E2" s="400"/>
      <c r="F2" s="375"/>
      <c r="G2" s="400"/>
      <c r="H2" s="375"/>
      <c r="I2" s="400"/>
      <c r="J2" s="408"/>
      <c r="K2" s="670" t="s">
        <v>256</v>
      </c>
      <c r="L2" s="670"/>
      <c r="M2" s="670"/>
      <c r="N2" s="670"/>
      <c r="O2" s="187"/>
      <c r="Z2" s="423"/>
      <c r="AA2" s="2"/>
      <c r="AB2" s="2"/>
      <c r="AC2" s="2"/>
      <c r="AD2" s="2"/>
      <c r="AE2" s="2"/>
      <c r="AF2" s="2"/>
      <c r="AG2" s="2"/>
      <c r="AH2" s="2"/>
      <c r="AI2" s="2"/>
    </row>
    <row r="3" spans="1:35" ht="16.5" customHeight="1">
      <c r="A3" s="671" t="s">
        <v>93</v>
      </c>
      <c r="B3" s="672"/>
      <c r="C3" s="672"/>
      <c r="D3" s="673"/>
      <c r="E3" s="674" t="s">
        <v>86</v>
      </c>
      <c r="F3" s="652"/>
      <c r="G3" s="674" t="s">
        <v>85</v>
      </c>
      <c r="H3" s="652"/>
      <c r="I3" s="674" t="s">
        <v>87</v>
      </c>
      <c r="J3" s="652"/>
      <c r="K3" s="674" t="s">
        <v>88</v>
      </c>
      <c r="L3" s="674"/>
      <c r="M3" s="651" t="s">
        <v>89</v>
      </c>
      <c r="N3" s="652"/>
      <c r="O3" s="2"/>
      <c r="Z3" s="2"/>
      <c r="AA3" s="2"/>
      <c r="AB3" s="2"/>
      <c r="AC3" s="2"/>
      <c r="AD3" s="2"/>
      <c r="AE3" s="2"/>
      <c r="AF3" s="2"/>
      <c r="AG3" s="2"/>
      <c r="AH3" s="2"/>
      <c r="AI3" s="2"/>
    </row>
    <row r="4" spans="1:35" ht="12" customHeight="1">
      <c r="A4" s="667"/>
      <c r="B4" s="668"/>
      <c r="C4" s="668"/>
      <c r="D4" s="669"/>
      <c r="E4" s="405"/>
      <c r="F4" s="431" t="s">
        <v>90</v>
      </c>
      <c r="G4" s="401"/>
      <c r="H4" s="398" t="s">
        <v>90</v>
      </c>
      <c r="I4" s="403"/>
      <c r="J4" s="431" t="s">
        <v>90</v>
      </c>
      <c r="K4" s="433"/>
      <c r="L4" s="398" t="s">
        <v>90</v>
      </c>
      <c r="M4" s="432"/>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100.9</v>
      </c>
      <c r="F5" s="194">
        <v>0.9</v>
      </c>
      <c r="G5" s="346">
        <v>108.3</v>
      </c>
      <c r="H5" s="428">
        <v>8.3000000000000007</v>
      </c>
      <c r="I5" s="429">
        <v>99.9</v>
      </c>
      <c r="J5" s="194">
        <v>-0.1</v>
      </c>
      <c r="K5" s="346">
        <v>105.3</v>
      </c>
      <c r="L5" s="428">
        <v>5.4</v>
      </c>
      <c r="M5" s="346">
        <v>101.9</v>
      </c>
      <c r="N5" s="428">
        <v>2</v>
      </c>
      <c r="O5" s="2"/>
      <c r="Z5" s="2"/>
      <c r="AA5" s="2"/>
      <c r="AB5" s="2"/>
      <c r="AC5" s="2"/>
      <c r="AD5" s="2"/>
      <c r="AE5" s="2"/>
      <c r="AF5" s="2"/>
      <c r="AG5" s="2"/>
      <c r="AH5" s="2"/>
      <c r="AI5" s="2"/>
    </row>
    <row r="6" spans="1:35" ht="15.95" customHeight="1">
      <c r="A6" s="425" t="str">
        <f>'名目賃金指数（現金給与総額）'!A7</f>
        <v>　  　４　</v>
      </c>
      <c r="B6" s="426"/>
      <c r="C6" s="426"/>
      <c r="D6" s="427"/>
      <c r="E6" s="429">
        <v>101.8</v>
      </c>
      <c r="F6" s="194">
        <v>0.9</v>
      </c>
      <c r="G6" s="346">
        <v>112.7</v>
      </c>
      <c r="H6" s="428">
        <v>4.0999999999999996</v>
      </c>
      <c r="I6" s="429">
        <v>102.9</v>
      </c>
      <c r="J6" s="194">
        <v>3</v>
      </c>
      <c r="K6" s="346">
        <v>100.2</v>
      </c>
      <c r="L6" s="428">
        <v>-4.8</v>
      </c>
      <c r="M6" s="346">
        <v>100.8</v>
      </c>
      <c r="N6" s="428">
        <v>-1.1000000000000001</v>
      </c>
      <c r="O6" s="2"/>
      <c r="Z6" s="2"/>
      <c r="AA6" s="2"/>
      <c r="AB6" s="2"/>
      <c r="AC6" s="2"/>
      <c r="AD6" s="2"/>
      <c r="AE6" s="2"/>
      <c r="AF6" s="2"/>
      <c r="AG6" s="2"/>
      <c r="AH6" s="2"/>
      <c r="AI6" s="2"/>
    </row>
    <row r="7" spans="1:35" ht="15.95" customHeight="1">
      <c r="A7" s="464" t="str">
        <f>'名目賃金指数（現金給与総額）'!A8</f>
        <v>　  　５　</v>
      </c>
      <c r="B7" s="238"/>
      <c r="C7" s="238"/>
      <c r="D7" s="502"/>
      <c r="E7" s="435">
        <v>101.4</v>
      </c>
      <c r="F7" s="436">
        <v>-0.4</v>
      </c>
      <c r="G7" s="437">
        <v>113.8</v>
      </c>
      <c r="H7" s="438">
        <v>1</v>
      </c>
      <c r="I7" s="435">
        <v>100.2</v>
      </c>
      <c r="J7" s="436">
        <v>-2.6</v>
      </c>
      <c r="K7" s="437">
        <v>98.7</v>
      </c>
      <c r="L7" s="438">
        <v>-1.5</v>
      </c>
      <c r="M7" s="437">
        <v>100</v>
      </c>
      <c r="N7" s="438">
        <v>-0.8</v>
      </c>
      <c r="O7" s="2"/>
    </row>
    <row r="8" spans="1:35" ht="15.95" customHeight="1">
      <c r="A8" s="76" t="s">
        <v>360</v>
      </c>
      <c r="B8" s="426"/>
      <c r="C8" s="426"/>
      <c r="D8" s="427"/>
      <c r="E8" s="429">
        <v>101.1</v>
      </c>
      <c r="F8" s="194">
        <v>0.5</v>
      </c>
      <c r="G8" s="346">
        <v>113.2</v>
      </c>
      <c r="H8" s="428">
        <v>0.2</v>
      </c>
      <c r="I8" s="362">
        <v>99</v>
      </c>
      <c r="J8" s="194">
        <v>-1.4</v>
      </c>
      <c r="K8" s="346">
        <v>99.2</v>
      </c>
      <c r="L8" s="428">
        <v>4.0999999999999996</v>
      </c>
      <c r="M8" s="346">
        <v>100.3</v>
      </c>
      <c r="N8" s="428">
        <v>-0.8</v>
      </c>
    </row>
    <row r="9" spans="1:35" ht="15.95" customHeight="1">
      <c r="A9" s="76" t="s">
        <v>265</v>
      </c>
      <c r="B9" s="426"/>
      <c r="C9" s="426"/>
      <c r="D9" s="427"/>
      <c r="E9" s="429">
        <v>102.3</v>
      </c>
      <c r="F9" s="194">
        <v>0.7</v>
      </c>
      <c r="G9" s="346">
        <v>113.7</v>
      </c>
      <c r="H9" s="428">
        <v>2.5</v>
      </c>
      <c r="I9" s="362">
        <v>102.1</v>
      </c>
      <c r="J9" s="194">
        <v>-0.1</v>
      </c>
      <c r="K9" s="346">
        <v>101.5</v>
      </c>
      <c r="L9" s="428">
        <v>2.4</v>
      </c>
      <c r="M9" s="346">
        <v>100.4</v>
      </c>
      <c r="N9" s="428">
        <v>-1.1000000000000001</v>
      </c>
    </row>
    <row r="10" spans="1:35" ht="15.95" customHeight="1">
      <c r="A10" s="76" t="s">
        <v>278</v>
      </c>
      <c r="B10" s="426"/>
      <c r="C10" s="426"/>
      <c r="D10" s="427"/>
      <c r="E10" s="429">
        <v>102.3</v>
      </c>
      <c r="F10" s="194">
        <v>-0.2</v>
      </c>
      <c r="G10" s="346">
        <v>114</v>
      </c>
      <c r="H10" s="428">
        <v>4</v>
      </c>
      <c r="I10" s="362">
        <v>100.2</v>
      </c>
      <c r="J10" s="194">
        <v>-3.7</v>
      </c>
      <c r="K10" s="346">
        <v>98.6</v>
      </c>
      <c r="L10" s="428">
        <v>-0.4</v>
      </c>
      <c r="M10" s="346">
        <v>100.1</v>
      </c>
      <c r="N10" s="428">
        <v>-2.1</v>
      </c>
    </row>
    <row r="11" spans="1:35" ht="15.95" customHeight="1">
      <c r="A11" s="76" t="s">
        <v>266</v>
      </c>
      <c r="B11" s="426"/>
      <c r="C11" s="426"/>
      <c r="D11" s="427"/>
      <c r="E11" s="429">
        <v>103.1</v>
      </c>
      <c r="F11" s="194">
        <v>0.6</v>
      </c>
      <c r="G11" s="346">
        <v>115.5</v>
      </c>
      <c r="H11" s="428">
        <v>2.5</v>
      </c>
      <c r="I11" s="362">
        <v>102.3</v>
      </c>
      <c r="J11" s="194">
        <v>-2.7</v>
      </c>
      <c r="K11" s="346">
        <v>98.1</v>
      </c>
      <c r="L11" s="428">
        <v>-0.9</v>
      </c>
      <c r="M11" s="346">
        <v>100.7</v>
      </c>
      <c r="N11" s="428">
        <v>1.2</v>
      </c>
    </row>
    <row r="12" spans="1:35" ht="15.95" customHeight="1">
      <c r="A12" s="76" t="s">
        <v>268</v>
      </c>
      <c r="B12" s="426"/>
      <c r="C12" s="426"/>
      <c r="D12" s="427"/>
      <c r="E12" s="429">
        <v>102.3</v>
      </c>
      <c r="F12" s="194">
        <v>0</v>
      </c>
      <c r="G12" s="346">
        <v>112.5</v>
      </c>
      <c r="H12" s="428">
        <v>1.4</v>
      </c>
      <c r="I12" s="362">
        <v>102</v>
      </c>
      <c r="J12" s="194">
        <v>-4.5</v>
      </c>
      <c r="K12" s="346">
        <v>97.2</v>
      </c>
      <c r="L12" s="428">
        <v>-2.7</v>
      </c>
      <c r="M12" s="346">
        <v>101.3</v>
      </c>
      <c r="N12" s="428">
        <v>-0.9</v>
      </c>
    </row>
    <row r="13" spans="1:35" ht="15.95" customHeight="1">
      <c r="A13" s="76" t="s">
        <v>283</v>
      </c>
      <c r="B13" s="426"/>
      <c r="C13" s="426"/>
      <c r="D13" s="427"/>
      <c r="E13" s="429">
        <v>102.2</v>
      </c>
      <c r="F13" s="194">
        <v>1.5</v>
      </c>
      <c r="G13" s="346">
        <v>112.9</v>
      </c>
      <c r="H13" s="428">
        <v>-1.1000000000000001</v>
      </c>
      <c r="I13" s="362">
        <v>102.5</v>
      </c>
      <c r="J13" s="194">
        <v>3</v>
      </c>
      <c r="K13" s="346">
        <v>92.2</v>
      </c>
      <c r="L13" s="428">
        <v>-3.5</v>
      </c>
      <c r="M13" s="346">
        <v>102</v>
      </c>
      <c r="N13" s="428">
        <v>1.7</v>
      </c>
    </row>
    <row r="14" spans="1:35" ht="15.95" customHeight="1">
      <c r="A14" s="76" t="s">
        <v>273</v>
      </c>
      <c r="B14" s="426"/>
      <c r="C14" s="426"/>
      <c r="D14" s="426"/>
      <c r="E14" s="346">
        <v>103.6</v>
      </c>
      <c r="F14" s="194">
        <v>2.9</v>
      </c>
      <c r="G14" s="346">
        <v>114.1</v>
      </c>
      <c r="H14" s="194">
        <v>3.3</v>
      </c>
      <c r="I14" s="354">
        <v>104.7</v>
      </c>
      <c r="J14" s="194">
        <v>3.4</v>
      </c>
      <c r="K14" s="346">
        <v>92.3</v>
      </c>
      <c r="L14" s="194">
        <v>-3.7</v>
      </c>
      <c r="M14" s="346">
        <v>103.2</v>
      </c>
      <c r="N14" s="428">
        <v>4.5</v>
      </c>
    </row>
    <row r="15" spans="1:35" ht="15.95" customHeight="1">
      <c r="A15" s="76" t="s">
        <v>296</v>
      </c>
      <c r="B15" s="425"/>
      <c r="C15" s="426"/>
      <c r="D15" s="426"/>
      <c r="E15" s="346">
        <v>103.7</v>
      </c>
      <c r="F15" s="428">
        <v>3.3</v>
      </c>
      <c r="G15" s="429">
        <v>111.5</v>
      </c>
      <c r="H15" s="194">
        <v>-0.6</v>
      </c>
      <c r="I15" s="354">
        <v>104.1</v>
      </c>
      <c r="J15" s="428">
        <v>2</v>
      </c>
      <c r="K15" s="429">
        <v>93.3</v>
      </c>
      <c r="L15" s="194">
        <v>-2.5</v>
      </c>
      <c r="M15" s="346">
        <v>103.5</v>
      </c>
      <c r="N15" s="428">
        <v>5.0999999999999996</v>
      </c>
    </row>
    <row r="16" spans="1:35" ht="15.95" customHeight="1">
      <c r="A16" s="76" t="s">
        <v>275</v>
      </c>
      <c r="B16" s="426"/>
      <c r="C16" s="426"/>
      <c r="D16" s="426"/>
      <c r="E16" s="346">
        <v>105.8</v>
      </c>
      <c r="F16" s="428">
        <v>3.4</v>
      </c>
      <c r="G16" s="429">
        <v>114.6</v>
      </c>
      <c r="H16" s="194">
        <v>4.0999999999999996</v>
      </c>
      <c r="I16" s="354">
        <v>107.5</v>
      </c>
      <c r="J16" s="428">
        <v>5</v>
      </c>
      <c r="K16" s="429">
        <v>94.7</v>
      </c>
      <c r="L16" s="194">
        <v>-2.7</v>
      </c>
      <c r="M16" s="346">
        <v>104.1</v>
      </c>
      <c r="N16" s="428">
        <v>4.5</v>
      </c>
    </row>
    <row r="17" spans="1:15" ht="15.95" customHeight="1">
      <c r="A17" s="76" t="s">
        <v>276</v>
      </c>
      <c r="B17" s="426"/>
      <c r="C17" s="426"/>
      <c r="D17" s="426"/>
      <c r="E17" s="346">
        <v>104.3</v>
      </c>
      <c r="F17" s="428">
        <v>2</v>
      </c>
      <c r="G17" s="429">
        <v>104.8</v>
      </c>
      <c r="H17" s="194">
        <v>-6.3</v>
      </c>
      <c r="I17" s="354">
        <v>105.7</v>
      </c>
      <c r="J17" s="428">
        <v>5.0999999999999996</v>
      </c>
      <c r="K17" s="429">
        <v>93.7</v>
      </c>
      <c r="L17" s="194">
        <v>-3.5</v>
      </c>
      <c r="M17" s="346">
        <v>104.3</v>
      </c>
      <c r="N17" s="428">
        <v>4.8</v>
      </c>
    </row>
    <row r="18" spans="1:15" ht="15.95" customHeight="1">
      <c r="A18" s="76" t="s">
        <v>301</v>
      </c>
      <c r="B18" s="426"/>
      <c r="C18" s="426"/>
      <c r="D18" s="426"/>
      <c r="E18" s="346">
        <v>106.4</v>
      </c>
      <c r="F18" s="428">
        <v>3.3</v>
      </c>
      <c r="G18" s="429">
        <v>114.5</v>
      </c>
      <c r="H18" s="194">
        <v>0.3</v>
      </c>
      <c r="I18" s="354">
        <v>106.4</v>
      </c>
      <c r="J18" s="428">
        <v>2.4</v>
      </c>
      <c r="K18" s="429">
        <v>94.1</v>
      </c>
      <c r="L18" s="194">
        <v>-4.5999999999999996</v>
      </c>
      <c r="M18" s="346">
        <v>105.7</v>
      </c>
      <c r="N18" s="428">
        <v>6.4</v>
      </c>
    </row>
    <row r="19" spans="1:15" ht="15.95" customHeight="1">
      <c r="A19" s="76" t="s">
        <v>263</v>
      </c>
      <c r="B19" s="426"/>
      <c r="C19" s="426"/>
      <c r="D19" s="426"/>
      <c r="E19" s="346">
        <v>107.8</v>
      </c>
      <c r="F19" s="428">
        <v>3.9</v>
      </c>
      <c r="G19" s="429">
        <v>106.6</v>
      </c>
      <c r="H19" s="194">
        <v>-9</v>
      </c>
      <c r="I19" s="354">
        <v>108.4</v>
      </c>
      <c r="J19" s="428">
        <v>6</v>
      </c>
      <c r="K19" s="429">
        <v>100.1</v>
      </c>
      <c r="L19" s="194">
        <v>1.1000000000000001</v>
      </c>
      <c r="M19" s="346">
        <v>106.2</v>
      </c>
      <c r="N19" s="428">
        <v>4.7</v>
      </c>
    </row>
    <row r="20" spans="1:15" ht="15.95" customHeight="1">
      <c r="A20" s="430" t="s">
        <v>264</v>
      </c>
      <c r="B20" s="238"/>
      <c r="C20" s="238"/>
      <c r="D20" s="238"/>
      <c r="E20" s="306">
        <v>106.7</v>
      </c>
      <c r="F20" s="209">
        <v>4.2</v>
      </c>
      <c r="G20" s="306">
        <v>106.6</v>
      </c>
      <c r="H20" s="210">
        <v>-4.8</v>
      </c>
      <c r="I20" s="575">
        <v>105.7</v>
      </c>
      <c r="J20" s="209">
        <v>4</v>
      </c>
      <c r="K20" s="306">
        <v>100.6</v>
      </c>
      <c r="L20" s="210">
        <v>2.7</v>
      </c>
      <c r="M20" s="308">
        <v>106.3</v>
      </c>
      <c r="N20" s="210">
        <v>5.8</v>
      </c>
    </row>
    <row r="21" spans="1:15" ht="15.75" customHeight="1">
      <c r="D21" s="2"/>
      <c r="E21" s="402"/>
      <c r="F21" s="379"/>
      <c r="G21" s="402"/>
      <c r="H21" s="379"/>
      <c r="I21" s="402"/>
      <c r="J21" s="379"/>
      <c r="K21" s="406"/>
      <c r="L21" s="409"/>
      <c r="M21" s="407"/>
      <c r="N21" s="409"/>
    </row>
    <row r="22" spans="1:15" ht="16.5" customHeight="1">
      <c r="A22" s="50" t="s">
        <v>162</v>
      </c>
      <c r="B22" s="50"/>
      <c r="C22" s="50"/>
      <c r="D22" s="50"/>
      <c r="E22" s="400"/>
      <c r="F22" s="375"/>
      <c r="G22" s="400"/>
      <c r="H22" s="375"/>
      <c r="I22" s="400"/>
      <c r="J22" s="408"/>
      <c r="K22" s="670" t="s">
        <v>256</v>
      </c>
      <c r="L22" s="670"/>
      <c r="M22" s="670"/>
      <c r="N22" s="670"/>
      <c r="O22" s="2"/>
    </row>
    <row r="23" spans="1:15" ht="16.5" customHeight="1">
      <c r="A23" s="671" t="s">
        <v>93</v>
      </c>
      <c r="B23" s="672"/>
      <c r="C23" s="672"/>
      <c r="D23" s="673"/>
      <c r="E23" s="674" t="s">
        <v>86</v>
      </c>
      <c r="F23" s="652"/>
      <c r="G23" s="674" t="s">
        <v>85</v>
      </c>
      <c r="H23" s="652"/>
      <c r="I23" s="674" t="s">
        <v>87</v>
      </c>
      <c r="J23" s="652"/>
      <c r="K23" s="674" t="s">
        <v>88</v>
      </c>
      <c r="L23" s="652"/>
      <c r="M23" s="674" t="s">
        <v>89</v>
      </c>
      <c r="N23" s="652"/>
      <c r="O23" s="2"/>
    </row>
    <row r="24" spans="1:15" ht="12" customHeight="1">
      <c r="A24" s="667"/>
      <c r="B24" s="668"/>
      <c r="C24" s="668"/>
      <c r="D24" s="669"/>
      <c r="E24" s="403"/>
      <c r="F24" s="431" t="s">
        <v>90</v>
      </c>
      <c r="G24" s="401"/>
      <c r="H24" s="398" t="s">
        <v>90</v>
      </c>
      <c r="I24" s="405"/>
      <c r="J24" s="431" t="s">
        <v>90</v>
      </c>
      <c r="K24" s="433"/>
      <c r="L24" s="398" t="s">
        <v>90</v>
      </c>
      <c r="M24" s="439"/>
      <c r="N24" s="440" t="s">
        <v>90</v>
      </c>
      <c r="O24" s="2"/>
    </row>
    <row r="25" spans="1:15" ht="15.95" customHeight="1">
      <c r="A25" s="425" t="str">
        <f>'名目賃金指数（現金給与総額）'!A26</f>
        <v>　令和３年平均</v>
      </c>
      <c r="B25" s="426"/>
      <c r="C25" s="426"/>
      <c r="D25" s="427"/>
      <c r="E25" s="429">
        <v>97.7</v>
      </c>
      <c r="F25" s="194">
        <v>-2.2000000000000002</v>
      </c>
      <c r="G25" s="346">
        <v>95.2</v>
      </c>
      <c r="H25" s="428">
        <v>-4.8</v>
      </c>
      <c r="I25" s="429">
        <v>99.7</v>
      </c>
      <c r="J25" s="194">
        <v>-0.4</v>
      </c>
      <c r="K25" s="346">
        <v>102.7</v>
      </c>
      <c r="L25" s="428">
        <v>2.7</v>
      </c>
      <c r="M25" s="441">
        <v>99</v>
      </c>
      <c r="N25" s="442">
        <v>-1</v>
      </c>
      <c r="O25" s="2"/>
    </row>
    <row r="26" spans="1:15" ht="15.95" customHeight="1">
      <c r="A26" s="425" t="str">
        <f>'名目賃金指数（現金給与総額）'!A27</f>
        <v>　  　４　</v>
      </c>
      <c r="B26" s="426"/>
      <c r="C26" s="426"/>
      <c r="D26" s="427"/>
      <c r="E26" s="429">
        <v>103.1</v>
      </c>
      <c r="F26" s="194">
        <v>5.5</v>
      </c>
      <c r="G26" s="346">
        <v>117.7</v>
      </c>
      <c r="H26" s="428">
        <v>23.6</v>
      </c>
      <c r="I26" s="429">
        <v>105.5</v>
      </c>
      <c r="J26" s="194">
        <v>5.8</v>
      </c>
      <c r="K26" s="346">
        <v>103.8</v>
      </c>
      <c r="L26" s="428">
        <v>1.1000000000000001</v>
      </c>
      <c r="M26" s="443">
        <v>101.1</v>
      </c>
      <c r="N26" s="442">
        <v>2.1</v>
      </c>
      <c r="O26" s="2"/>
    </row>
    <row r="27" spans="1:15" ht="15.95" customHeight="1">
      <c r="A27" s="464" t="str">
        <f>'名目賃金指数（現金給与総額）'!A28</f>
        <v>　  　５　</v>
      </c>
      <c r="B27" s="238"/>
      <c r="C27" s="238"/>
      <c r="D27" s="502"/>
      <c r="E27" s="435">
        <v>103.3</v>
      </c>
      <c r="F27" s="436">
        <v>0.2</v>
      </c>
      <c r="G27" s="437">
        <v>123.4</v>
      </c>
      <c r="H27" s="438">
        <v>4.8</v>
      </c>
      <c r="I27" s="435">
        <v>105.2</v>
      </c>
      <c r="J27" s="436">
        <v>-0.3</v>
      </c>
      <c r="K27" s="437">
        <v>106</v>
      </c>
      <c r="L27" s="438">
        <v>2.1</v>
      </c>
      <c r="M27" s="437">
        <v>99.5</v>
      </c>
      <c r="N27" s="438">
        <v>-1.6</v>
      </c>
      <c r="O27" s="2"/>
    </row>
    <row r="28" spans="1:15" ht="15.95" customHeight="1">
      <c r="A28" s="76" t="s">
        <v>360</v>
      </c>
      <c r="B28" s="426"/>
      <c r="C28" s="426"/>
      <c r="D28" s="427"/>
      <c r="E28" s="429">
        <v>103.2</v>
      </c>
      <c r="F28" s="194">
        <v>0.9</v>
      </c>
      <c r="G28" s="346">
        <v>123.7</v>
      </c>
      <c r="H28" s="428">
        <v>5.5</v>
      </c>
      <c r="I28" s="362">
        <v>103.8</v>
      </c>
      <c r="J28" s="194">
        <v>-0.2</v>
      </c>
      <c r="K28" s="346">
        <v>107.8</v>
      </c>
      <c r="L28" s="428">
        <v>5.2</v>
      </c>
      <c r="M28" s="346">
        <v>99</v>
      </c>
      <c r="N28" s="428">
        <v>-2.2000000000000002</v>
      </c>
    </row>
    <row r="29" spans="1:15" ht="15.95" customHeight="1">
      <c r="A29" s="76" t="s">
        <v>265</v>
      </c>
      <c r="B29" s="426"/>
      <c r="C29" s="426"/>
      <c r="D29" s="427"/>
      <c r="E29" s="429">
        <v>104.1</v>
      </c>
      <c r="F29" s="194">
        <v>1.3</v>
      </c>
      <c r="G29" s="346">
        <v>123.6</v>
      </c>
      <c r="H29" s="428">
        <v>6.8</v>
      </c>
      <c r="I29" s="362">
        <v>107.1</v>
      </c>
      <c r="J29" s="194">
        <v>0.7</v>
      </c>
      <c r="K29" s="346">
        <v>110.4</v>
      </c>
      <c r="L29" s="428">
        <v>3.8</v>
      </c>
      <c r="M29" s="346">
        <v>99.4</v>
      </c>
      <c r="N29" s="428">
        <v>-1.5</v>
      </c>
    </row>
    <row r="30" spans="1:15" s="142" customFormat="1" ht="15.95" customHeight="1">
      <c r="A30" s="76" t="s">
        <v>278</v>
      </c>
      <c r="B30" s="426"/>
      <c r="C30" s="426"/>
      <c r="D30" s="427"/>
      <c r="E30" s="429">
        <v>103.1</v>
      </c>
      <c r="F30" s="194">
        <v>-1</v>
      </c>
      <c r="G30" s="346">
        <v>125.4</v>
      </c>
      <c r="H30" s="428">
        <v>7.5</v>
      </c>
      <c r="I30" s="362">
        <v>104.1</v>
      </c>
      <c r="J30" s="194">
        <v>-3.5</v>
      </c>
      <c r="K30" s="346">
        <v>102.2</v>
      </c>
      <c r="L30" s="428">
        <v>-1.1000000000000001</v>
      </c>
      <c r="M30" s="346">
        <v>98.3</v>
      </c>
      <c r="N30" s="428">
        <v>-3.6</v>
      </c>
    </row>
    <row r="31" spans="1:15" ht="15.95" customHeight="1">
      <c r="A31" s="76" t="s">
        <v>266</v>
      </c>
      <c r="B31" s="426"/>
      <c r="C31" s="426"/>
      <c r="D31" s="427"/>
      <c r="E31" s="429">
        <v>104.2</v>
      </c>
      <c r="F31" s="194">
        <v>0.3</v>
      </c>
      <c r="G31" s="346">
        <v>128.69999999999999</v>
      </c>
      <c r="H31" s="428">
        <v>5.2</v>
      </c>
      <c r="I31" s="362">
        <v>107.9</v>
      </c>
      <c r="J31" s="194">
        <v>-0.2</v>
      </c>
      <c r="K31" s="346">
        <v>100.7</v>
      </c>
      <c r="L31" s="428">
        <v>-3.3</v>
      </c>
      <c r="M31" s="346">
        <v>99</v>
      </c>
      <c r="N31" s="428">
        <v>-1.2</v>
      </c>
    </row>
    <row r="32" spans="1:15" ht="15.95" customHeight="1">
      <c r="A32" s="76" t="s">
        <v>268</v>
      </c>
      <c r="B32" s="426"/>
      <c r="C32" s="426"/>
      <c r="D32" s="427"/>
      <c r="E32" s="429">
        <v>103.3</v>
      </c>
      <c r="F32" s="194">
        <v>-1.4</v>
      </c>
      <c r="G32" s="346">
        <v>123.8</v>
      </c>
      <c r="H32" s="428">
        <v>3.3</v>
      </c>
      <c r="I32" s="362">
        <v>106.8</v>
      </c>
      <c r="J32" s="194">
        <v>-2.9</v>
      </c>
      <c r="K32" s="346">
        <v>100.7</v>
      </c>
      <c r="L32" s="428">
        <v>-5.4</v>
      </c>
      <c r="M32" s="346">
        <v>100.3</v>
      </c>
      <c r="N32" s="428">
        <v>-2.2000000000000002</v>
      </c>
    </row>
    <row r="33" spans="1:14" ht="15.95" customHeight="1">
      <c r="A33" s="76" t="s">
        <v>283</v>
      </c>
      <c r="B33" s="426"/>
      <c r="C33" s="426"/>
      <c r="D33" s="427"/>
      <c r="E33" s="429">
        <v>103.1</v>
      </c>
      <c r="F33" s="194">
        <v>2.2000000000000002</v>
      </c>
      <c r="G33" s="346">
        <v>128</v>
      </c>
      <c r="H33" s="428">
        <v>5.6</v>
      </c>
      <c r="I33" s="362">
        <v>106</v>
      </c>
      <c r="J33" s="194">
        <v>2.6</v>
      </c>
      <c r="K33" s="346">
        <v>91.4</v>
      </c>
      <c r="L33" s="428">
        <v>-6.4</v>
      </c>
      <c r="M33" s="346">
        <v>104.3</v>
      </c>
      <c r="N33" s="428">
        <v>2.8</v>
      </c>
    </row>
    <row r="34" spans="1:14" ht="15.95" customHeight="1">
      <c r="A34" s="76" t="s">
        <v>273</v>
      </c>
      <c r="B34" s="426"/>
      <c r="C34" s="426"/>
      <c r="D34" s="426"/>
      <c r="E34" s="346">
        <v>104.1</v>
      </c>
      <c r="F34" s="194">
        <v>2.1</v>
      </c>
      <c r="G34" s="346">
        <v>129.1</v>
      </c>
      <c r="H34" s="194">
        <v>7.2</v>
      </c>
      <c r="I34" s="354">
        <v>108.4</v>
      </c>
      <c r="J34" s="194">
        <v>2.4</v>
      </c>
      <c r="K34" s="346">
        <v>93</v>
      </c>
      <c r="L34" s="194">
        <v>-8.6</v>
      </c>
      <c r="M34" s="346">
        <v>104</v>
      </c>
      <c r="N34" s="428">
        <v>3.5</v>
      </c>
    </row>
    <row r="35" spans="1:14" ht="15.95" customHeight="1">
      <c r="A35" s="76" t="s">
        <v>296</v>
      </c>
      <c r="B35" s="425"/>
      <c r="C35" s="426"/>
      <c r="D35" s="426"/>
      <c r="E35" s="346">
        <v>104</v>
      </c>
      <c r="F35" s="428">
        <v>2.2999999999999998</v>
      </c>
      <c r="G35" s="429">
        <v>123</v>
      </c>
      <c r="H35" s="194">
        <v>-0.7</v>
      </c>
      <c r="I35" s="354">
        <v>106.8</v>
      </c>
      <c r="J35" s="428">
        <v>-0.2</v>
      </c>
      <c r="K35" s="429">
        <v>93.6</v>
      </c>
      <c r="L35" s="194">
        <v>-8.4</v>
      </c>
      <c r="M35" s="346">
        <v>104.6</v>
      </c>
      <c r="N35" s="428">
        <v>4.2</v>
      </c>
    </row>
    <row r="36" spans="1:14" ht="15.95" customHeight="1">
      <c r="A36" s="76" t="s">
        <v>275</v>
      </c>
      <c r="B36" s="426"/>
      <c r="C36" s="426"/>
      <c r="D36" s="426"/>
      <c r="E36" s="346">
        <v>106.9</v>
      </c>
      <c r="F36" s="428">
        <v>4</v>
      </c>
      <c r="G36" s="429">
        <v>133.69999999999999</v>
      </c>
      <c r="H36" s="194">
        <v>9.4</v>
      </c>
      <c r="I36" s="354">
        <v>110.3</v>
      </c>
      <c r="J36" s="428">
        <v>3</v>
      </c>
      <c r="K36" s="429">
        <v>94</v>
      </c>
      <c r="L36" s="194">
        <v>-8.4</v>
      </c>
      <c r="M36" s="346">
        <v>105.2</v>
      </c>
      <c r="N36" s="428">
        <v>3.6</v>
      </c>
    </row>
    <row r="37" spans="1:14" ht="15.95" customHeight="1">
      <c r="A37" s="76" t="s">
        <v>276</v>
      </c>
      <c r="B37" s="426"/>
      <c r="C37" s="426"/>
      <c r="D37" s="426"/>
      <c r="E37" s="346">
        <v>105</v>
      </c>
      <c r="F37" s="428">
        <v>2.2999999999999998</v>
      </c>
      <c r="G37" s="429">
        <v>112.8</v>
      </c>
      <c r="H37" s="194">
        <v>-6.2</v>
      </c>
      <c r="I37" s="354">
        <v>108.9</v>
      </c>
      <c r="J37" s="428">
        <v>3.5</v>
      </c>
      <c r="K37" s="429">
        <v>92.6</v>
      </c>
      <c r="L37" s="194">
        <v>-9.9</v>
      </c>
      <c r="M37" s="346">
        <v>105.7</v>
      </c>
      <c r="N37" s="428">
        <v>4.7</v>
      </c>
    </row>
    <row r="38" spans="1:14" ht="15.95" customHeight="1">
      <c r="A38" s="76" t="s">
        <v>301</v>
      </c>
      <c r="B38" s="426"/>
      <c r="C38" s="426"/>
      <c r="D38" s="426"/>
      <c r="E38" s="346">
        <v>107.5</v>
      </c>
      <c r="F38" s="428">
        <v>3.3</v>
      </c>
      <c r="G38" s="429">
        <v>137.80000000000001</v>
      </c>
      <c r="H38" s="194">
        <v>9.8000000000000007</v>
      </c>
      <c r="I38" s="354">
        <v>110.4</v>
      </c>
      <c r="J38" s="428">
        <v>1.4</v>
      </c>
      <c r="K38" s="429">
        <v>94.6</v>
      </c>
      <c r="L38" s="194">
        <v>-8.6</v>
      </c>
      <c r="M38" s="346">
        <v>107</v>
      </c>
      <c r="N38" s="428">
        <v>6</v>
      </c>
    </row>
    <row r="39" spans="1:14" ht="15.95" customHeight="1">
      <c r="A39" s="76" t="s">
        <v>263</v>
      </c>
      <c r="B39" s="426"/>
      <c r="C39" s="426"/>
      <c r="D39" s="426"/>
      <c r="E39" s="346">
        <v>107.6</v>
      </c>
      <c r="F39" s="428">
        <v>4.5999999999999996</v>
      </c>
      <c r="G39" s="429">
        <v>124</v>
      </c>
      <c r="H39" s="194">
        <v>0.6</v>
      </c>
      <c r="I39" s="354">
        <v>111.6</v>
      </c>
      <c r="J39" s="428">
        <v>4.2</v>
      </c>
      <c r="K39" s="429">
        <v>97.7</v>
      </c>
      <c r="L39" s="194">
        <v>-4.5</v>
      </c>
      <c r="M39" s="346">
        <v>106</v>
      </c>
      <c r="N39" s="428">
        <v>5.0999999999999996</v>
      </c>
    </row>
    <row r="40" spans="1:14" ht="15.95" customHeight="1">
      <c r="A40" s="430" t="s">
        <v>264</v>
      </c>
      <c r="B40" s="238"/>
      <c r="C40" s="238"/>
      <c r="D40" s="238"/>
      <c r="E40" s="306">
        <v>106.4</v>
      </c>
      <c r="F40" s="209">
        <v>3.6</v>
      </c>
      <c r="G40" s="306">
        <v>124.8</v>
      </c>
      <c r="H40" s="210">
        <v>0.8</v>
      </c>
      <c r="I40" s="575">
        <v>108</v>
      </c>
      <c r="J40" s="209">
        <v>2.2000000000000002</v>
      </c>
      <c r="K40" s="306">
        <v>96.7</v>
      </c>
      <c r="L40" s="210">
        <v>-6.6</v>
      </c>
      <c r="M40" s="308">
        <v>107.4</v>
      </c>
      <c r="N40" s="210">
        <v>7.1</v>
      </c>
    </row>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sheetPr>
  <dimension ref="A1:AI66"/>
  <sheetViews>
    <sheetView showGridLines="0" view="pageBreakPreview" zoomScaleNormal="120" zoomScaleSheetLayoutView="100" workbookViewId="0"/>
  </sheetViews>
  <sheetFormatPr defaultColWidth="9.140625" defaultRowHeight="12" customHeight="1"/>
  <cols>
    <col min="1" max="3" width="3.140625" style="3" customWidth="1"/>
    <col min="4" max="4" width="3.425781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50" t="s">
        <v>163</v>
      </c>
      <c r="B2" s="50"/>
      <c r="C2" s="50"/>
      <c r="D2" s="50"/>
      <c r="E2" s="400"/>
      <c r="F2" s="375"/>
      <c r="G2" s="400"/>
      <c r="H2" s="375"/>
      <c r="I2" s="400"/>
      <c r="J2" s="375"/>
      <c r="K2" s="670" t="s">
        <v>256</v>
      </c>
      <c r="L2" s="670"/>
      <c r="M2" s="670"/>
      <c r="N2" s="670"/>
      <c r="Z2" s="423"/>
      <c r="AA2" s="2"/>
      <c r="AB2" s="2"/>
      <c r="AC2" s="2"/>
      <c r="AD2" s="2"/>
      <c r="AE2" s="2"/>
      <c r="AF2" s="2"/>
      <c r="AG2" s="2"/>
      <c r="AH2" s="2"/>
      <c r="AI2" s="2"/>
    </row>
    <row r="3" spans="1:35" ht="16.5" customHeight="1">
      <c r="A3" s="671" t="s">
        <v>93</v>
      </c>
      <c r="B3" s="672"/>
      <c r="C3" s="672"/>
      <c r="D3" s="673"/>
      <c r="E3" s="651" t="s">
        <v>86</v>
      </c>
      <c r="F3" s="652"/>
      <c r="G3" s="674" t="s">
        <v>85</v>
      </c>
      <c r="H3" s="674"/>
      <c r="I3" s="651" t="s">
        <v>87</v>
      </c>
      <c r="J3" s="652"/>
      <c r="K3" s="674" t="s">
        <v>88</v>
      </c>
      <c r="L3" s="652"/>
      <c r="M3" s="651" t="s">
        <v>89</v>
      </c>
      <c r="N3" s="652"/>
      <c r="O3" s="2"/>
      <c r="Z3" s="2"/>
      <c r="AA3" s="2"/>
      <c r="AB3" s="2"/>
      <c r="AC3" s="2"/>
      <c r="AD3" s="2"/>
      <c r="AE3" s="2"/>
      <c r="AF3" s="2"/>
      <c r="AG3" s="2"/>
      <c r="AH3" s="2"/>
      <c r="AI3" s="2"/>
    </row>
    <row r="4" spans="1:35" ht="12" customHeight="1">
      <c r="A4" s="667"/>
      <c r="B4" s="668"/>
      <c r="C4" s="668"/>
      <c r="D4" s="669"/>
      <c r="E4" s="403"/>
      <c r="F4" s="431" t="s">
        <v>90</v>
      </c>
      <c r="G4" s="433"/>
      <c r="H4" s="398" t="s">
        <v>90</v>
      </c>
      <c r="I4" s="405"/>
      <c r="J4" s="431" t="s">
        <v>90</v>
      </c>
      <c r="K4" s="433"/>
      <c r="L4" s="398" t="s">
        <v>90</v>
      </c>
      <c r="M4" s="410"/>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100.2</v>
      </c>
      <c r="F5" s="194">
        <v>0.1</v>
      </c>
      <c r="G5" s="346">
        <v>109</v>
      </c>
      <c r="H5" s="428">
        <v>9</v>
      </c>
      <c r="I5" s="429">
        <v>98.5</v>
      </c>
      <c r="J5" s="194">
        <v>-1.5</v>
      </c>
      <c r="K5" s="346">
        <v>105.6</v>
      </c>
      <c r="L5" s="428">
        <v>5.6</v>
      </c>
      <c r="M5" s="346">
        <v>101</v>
      </c>
      <c r="N5" s="428">
        <v>1</v>
      </c>
      <c r="O5" s="2"/>
      <c r="Z5" s="2"/>
      <c r="AA5" s="2"/>
      <c r="AB5" s="2"/>
      <c r="AC5" s="2"/>
      <c r="AD5" s="2"/>
      <c r="AE5" s="2"/>
      <c r="AF5" s="2"/>
      <c r="AG5" s="2"/>
      <c r="AH5" s="2"/>
      <c r="AI5" s="2"/>
    </row>
    <row r="6" spans="1:35" ht="15.95" customHeight="1">
      <c r="A6" s="425" t="str">
        <f>'名目賃金指数（現金給与総額）'!A7</f>
        <v>　  　４　</v>
      </c>
      <c r="B6" s="426"/>
      <c r="C6" s="426"/>
      <c r="D6" s="427"/>
      <c r="E6" s="429">
        <v>100.6</v>
      </c>
      <c r="F6" s="194">
        <v>0.4</v>
      </c>
      <c r="G6" s="346">
        <v>112.3</v>
      </c>
      <c r="H6" s="428">
        <v>3</v>
      </c>
      <c r="I6" s="429">
        <v>99.9</v>
      </c>
      <c r="J6" s="194">
        <v>1.4</v>
      </c>
      <c r="K6" s="346">
        <v>100.6</v>
      </c>
      <c r="L6" s="428">
        <v>-4.7</v>
      </c>
      <c r="M6" s="346">
        <v>98.7</v>
      </c>
      <c r="N6" s="428">
        <v>-2.2999999999999998</v>
      </c>
      <c r="O6" s="2"/>
      <c r="Z6" s="2"/>
      <c r="AA6" s="2"/>
      <c r="AB6" s="2"/>
      <c r="AC6" s="2"/>
      <c r="AD6" s="2"/>
      <c r="AE6" s="2"/>
      <c r="AF6" s="2"/>
      <c r="AG6" s="2"/>
      <c r="AH6" s="2"/>
      <c r="AI6" s="2"/>
    </row>
    <row r="7" spans="1:35" ht="15.95" customHeight="1">
      <c r="A7" s="464" t="str">
        <f>'名目賃金指数（現金給与総額）'!A8</f>
        <v>　  　５　</v>
      </c>
      <c r="B7" s="238"/>
      <c r="C7" s="238"/>
      <c r="D7" s="502"/>
      <c r="E7" s="435">
        <v>100.7</v>
      </c>
      <c r="F7" s="436">
        <v>0.1</v>
      </c>
      <c r="G7" s="437">
        <v>115.1</v>
      </c>
      <c r="H7" s="438">
        <v>2.5</v>
      </c>
      <c r="I7" s="435">
        <v>98.2</v>
      </c>
      <c r="J7" s="436">
        <v>-1.7</v>
      </c>
      <c r="K7" s="437">
        <v>98.7</v>
      </c>
      <c r="L7" s="438">
        <v>-1.9</v>
      </c>
      <c r="M7" s="437">
        <v>97.9</v>
      </c>
      <c r="N7" s="438">
        <v>-0.8</v>
      </c>
      <c r="O7" s="2"/>
    </row>
    <row r="8" spans="1:35" ht="15.95" customHeight="1">
      <c r="A8" s="76" t="s">
        <v>360</v>
      </c>
      <c r="B8" s="426"/>
      <c r="C8" s="426"/>
      <c r="D8" s="427"/>
      <c r="E8" s="429">
        <v>100.9</v>
      </c>
      <c r="F8" s="194">
        <v>1.5</v>
      </c>
      <c r="G8" s="346">
        <v>115.2</v>
      </c>
      <c r="H8" s="428">
        <v>2.9</v>
      </c>
      <c r="I8" s="362">
        <v>98</v>
      </c>
      <c r="J8" s="194">
        <v>0.2</v>
      </c>
      <c r="K8" s="346">
        <v>99.3</v>
      </c>
      <c r="L8" s="428">
        <v>4.0999999999999996</v>
      </c>
      <c r="M8" s="346">
        <v>98.4</v>
      </c>
      <c r="N8" s="428">
        <v>-0.4</v>
      </c>
      <c r="O8" s="2"/>
    </row>
    <row r="9" spans="1:35" ht="15.95" customHeight="1">
      <c r="A9" s="76" t="s">
        <v>265</v>
      </c>
      <c r="B9" s="426"/>
      <c r="C9" s="426"/>
      <c r="D9" s="427"/>
      <c r="E9" s="429">
        <v>101.8</v>
      </c>
      <c r="F9" s="194">
        <v>1.3</v>
      </c>
      <c r="G9" s="346">
        <v>114.2</v>
      </c>
      <c r="H9" s="428">
        <v>2.4</v>
      </c>
      <c r="I9" s="362">
        <v>100.4</v>
      </c>
      <c r="J9" s="194">
        <v>1.5</v>
      </c>
      <c r="K9" s="346">
        <v>101.6</v>
      </c>
      <c r="L9" s="428">
        <v>1.9</v>
      </c>
      <c r="M9" s="346">
        <v>98.6</v>
      </c>
      <c r="N9" s="428">
        <v>-0.5</v>
      </c>
      <c r="O9" s="2"/>
    </row>
    <row r="10" spans="1:35" ht="15.95" customHeight="1">
      <c r="A10" s="76" t="s">
        <v>278</v>
      </c>
      <c r="B10" s="426"/>
      <c r="C10" s="426"/>
      <c r="D10" s="427"/>
      <c r="E10" s="429">
        <v>101.8</v>
      </c>
      <c r="F10" s="194">
        <v>0.5</v>
      </c>
      <c r="G10" s="346">
        <v>115.9</v>
      </c>
      <c r="H10" s="428">
        <v>5.8</v>
      </c>
      <c r="I10" s="362">
        <v>98</v>
      </c>
      <c r="J10" s="194">
        <v>-3.3</v>
      </c>
      <c r="K10" s="346">
        <v>98.7</v>
      </c>
      <c r="L10" s="428">
        <v>-0.9</v>
      </c>
      <c r="M10" s="346">
        <v>98.2</v>
      </c>
      <c r="N10" s="428">
        <v>-1.7</v>
      </c>
      <c r="O10" s="2"/>
    </row>
    <row r="11" spans="1:35" ht="15.95" customHeight="1">
      <c r="A11" s="76" t="s">
        <v>266</v>
      </c>
      <c r="B11" s="426"/>
      <c r="C11" s="426"/>
      <c r="D11" s="427"/>
      <c r="E11" s="429">
        <v>102.2</v>
      </c>
      <c r="F11" s="194">
        <v>1.2</v>
      </c>
      <c r="G11" s="346">
        <v>116.9</v>
      </c>
      <c r="H11" s="428">
        <v>4.7</v>
      </c>
      <c r="I11" s="362">
        <v>99.5</v>
      </c>
      <c r="J11" s="194">
        <v>-1.7</v>
      </c>
      <c r="K11" s="346">
        <v>98.1</v>
      </c>
      <c r="L11" s="428">
        <v>-1.3</v>
      </c>
      <c r="M11" s="346">
        <v>98.8</v>
      </c>
      <c r="N11" s="428">
        <v>1.2</v>
      </c>
      <c r="O11" s="2"/>
    </row>
    <row r="12" spans="1:35" ht="15.95" customHeight="1">
      <c r="A12" s="76" t="s">
        <v>268</v>
      </c>
      <c r="B12" s="426"/>
      <c r="C12" s="426"/>
      <c r="D12" s="427"/>
      <c r="E12" s="429">
        <v>101.6</v>
      </c>
      <c r="F12" s="194">
        <v>1.3</v>
      </c>
      <c r="G12" s="346">
        <v>113.2</v>
      </c>
      <c r="H12" s="428">
        <v>3.1</v>
      </c>
      <c r="I12" s="362">
        <v>99.3</v>
      </c>
      <c r="J12" s="194">
        <v>-3.8</v>
      </c>
      <c r="K12" s="346">
        <v>96.8</v>
      </c>
      <c r="L12" s="428">
        <v>-2.7</v>
      </c>
      <c r="M12" s="346">
        <v>99.2</v>
      </c>
      <c r="N12" s="428">
        <v>-0.3</v>
      </c>
      <c r="O12" s="2"/>
    </row>
    <row r="13" spans="1:35" ht="15.95" customHeight="1">
      <c r="A13" s="76" t="s">
        <v>283</v>
      </c>
      <c r="B13" s="426"/>
      <c r="C13" s="426"/>
      <c r="D13" s="427"/>
      <c r="E13" s="429">
        <v>101.3</v>
      </c>
      <c r="F13" s="194">
        <v>1.9</v>
      </c>
      <c r="G13" s="346">
        <v>113.5</v>
      </c>
      <c r="H13" s="428">
        <v>-0.5</v>
      </c>
      <c r="I13" s="362">
        <v>100.8</v>
      </c>
      <c r="J13" s="194">
        <v>3.2</v>
      </c>
      <c r="K13" s="346">
        <v>92.5</v>
      </c>
      <c r="L13" s="428">
        <v>-3.2</v>
      </c>
      <c r="M13" s="346">
        <v>100.8</v>
      </c>
      <c r="N13" s="428">
        <v>3.9</v>
      </c>
      <c r="O13" s="2"/>
    </row>
    <row r="14" spans="1:35" ht="15.95" customHeight="1">
      <c r="A14" s="76" t="s">
        <v>273</v>
      </c>
      <c r="B14" s="426"/>
      <c r="C14" s="426"/>
      <c r="D14" s="426"/>
      <c r="E14" s="346">
        <v>102.8</v>
      </c>
      <c r="F14" s="194">
        <v>3.4</v>
      </c>
      <c r="G14" s="346">
        <v>114.9</v>
      </c>
      <c r="H14" s="194">
        <v>3.3</v>
      </c>
      <c r="I14" s="354">
        <v>101.8</v>
      </c>
      <c r="J14" s="194">
        <v>3.4</v>
      </c>
      <c r="K14" s="346">
        <v>92.5</v>
      </c>
      <c r="L14" s="194">
        <v>-3.2</v>
      </c>
      <c r="M14" s="346">
        <v>102.4</v>
      </c>
      <c r="N14" s="428">
        <v>6.2</v>
      </c>
      <c r="O14" s="500"/>
    </row>
    <row r="15" spans="1:35" ht="15.95" customHeight="1">
      <c r="A15" s="76" t="s">
        <v>296</v>
      </c>
      <c r="B15" s="425"/>
      <c r="C15" s="426"/>
      <c r="D15" s="426"/>
      <c r="E15" s="346">
        <v>102.4</v>
      </c>
      <c r="F15" s="428">
        <v>3.1</v>
      </c>
      <c r="G15" s="429">
        <v>113.6</v>
      </c>
      <c r="H15" s="194">
        <v>2</v>
      </c>
      <c r="I15" s="354">
        <v>101.3</v>
      </c>
      <c r="J15" s="428">
        <v>1.1000000000000001</v>
      </c>
      <c r="K15" s="429">
        <v>92.9</v>
      </c>
      <c r="L15" s="194">
        <v>-3.1</v>
      </c>
      <c r="M15" s="346">
        <v>102.9</v>
      </c>
      <c r="N15" s="428">
        <v>6.7</v>
      </c>
      <c r="O15" s="2"/>
    </row>
    <row r="16" spans="1:35" ht="15.95" customHeight="1">
      <c r="A16" s="76" t="s">
        <v>275</v>
      </c>
      <c r="B16" s="426"/>
      <c r="C16" s="426"/>
      <c r="D16" s="426"/>
      <c r="E16" s="346">
        <v>104.6</v>
      </c>
      <c r="F16" s="428">
        <v>3.3</v>
      </c>
      <c r="G16" s="429">
        <v>115.1</v>
      </c>
      <c r="H16" s="194">
        <v>3</v>
      </c>
      <c r="I16" s="354">
        <v>105</v>
      </c>
      <c r="J16" s="428">
        <v>4.5</v>
      </c>
      <c r="K16" s="429">
        <v>95</v>
      </c>
      <c r="L16" s="194">
        <v>-2.1</v>
      </c>
      <c r="M16" s="346">
        <v>103.8</v>
      </c>
      <c r="N16" s="428">
        <v>6.7</v>
      </c>
      <c r="O16" s="2"/>
    </row>
    <row r="17" spans="1:15" ht="15.95" customHeight="1">
      <c r="A17" s="76" t="s">
        <v>276</v>
      </c>
      <c r="B17" s="426"/>
      <c r="C17" s="426"/>
      <c r="D17" s="426"/>
      <c r="E17" s="346">
        <v>103.3</v>
      </c>
      <c r="F17" s="428">
        <v>1.8</v>
      </c>
      <c r="G17" s="429">
        <v>106.2</v>
      </c>
      <c r="H17" s="194">
        <v>-7.2</v>
      </c>
      <c r="I17" s="354">
        <v>104.2</v>
      </c>
      <c r="J17" s="428">
        <v>4.5</v>
      </c>
      <c r="K17" s="429">
        <v>94.3</v>
      </c>
      <c r="L17" s="194">
        <v>-3.4</v>
      </c>
      <c r="M17" s="346">
        <v>102.7</v>
      </c>
      <c r="N17" s="428">
        <v>5.5</v>
      </c>
      <c r="O17" s="2"/>
    </row>
    <row r="18" spans="1:15" ht="15.95" customHeight="1">
      <c r="A18" s="76" t="s">
        <v>301</v>
      </c>
      <c r="B18" s="426"/>
      <c r="C18" s="426"/>
      <c r="D18" s="426"/>
      <c r="E18" s="346">
        <v>105.8</v>
      </c>
      <c r="F18" s="428">
        <v>3.3</v>
      </c>
      <c r="G18" s="429">
        <v>117.1</v>
      </c>
      <c r="H18" s="194">
        <v>0</v>
      </c>
      <c r="I18" s="354">
        <v>104.3</v>
      </c>
      <c r="J18" s="428">
        <v>2</v>
      </c>
      <c r="K18" s="429">
        <v>95.1</v>
      </c>
      <c r="L18" s="194">
        <v>-3.7</v>
      </c>
      <c r="M18" s="346">
        <v>105.7</v>
      </c>
      <c r="N18" s="428">
        <v>8.6999999999999993</v>
      </c>
      <c r="O18" s="2"/>
    </row>
    <row r="19" spans="1:15" ht="15.95" customHeight="1">
      <c r="A19" s="76" t="s">
        <v>263</v>
      </c>
      <c r="B19" s="426"/>
      <c r="C19" s="426"/>
      <c r="D19" s="426"/>
      <c r="E19" s="346">
        <v>107.4</v>
      </c>
      <c r="F19" s="428">
        <v>4.2</v>
      </c>
      <c r="G19" s="429">
        <v>108.9</v>
      </c>
      <c r="H19" s="194">
        <v>-8.6</v>
      </c>
      <c r="I19" s="354">
        <v>106.5</v>
      </c>
      <c r="J19" s="428">
        <v>5.6</v>
      </c>
      <c r="K19" s="429">
        <v>101.5</v>
      </c>
      <c r="L19" s="194">
        <v>3.6</v>
      </c>
      <c r="M19" s="346">
        <v>106.2</v>
      </c>
      <c r="N19" s="428">
        <v>6.7</v>
      </c>
      <c r="O19" s="2"/>
    </row>
    <row r="20" spans="1:15" ht="15.95" customHeight="1">
      <c r="A20" s="430" t="s">
        <v>264</v>
      </c>
      <c r="B20" s="238"/>
      <c r="C20" s="238"/>
      <c r="D20" s="238"/>
      <c r="E20" s="306">
        <v>106.3</v>
      </c>
      <c r="F20" s="209">
        <v>4.2</v>
      </c>
      <c r="G20" s="306">
        <v>109.1</v>
      </c>
      <c r="H20" s="210">
        <v>-4.4000000000000004</v>
      </c>
      <c r="I20" s="575">
        <v>104.8</v>
      </c>
      <c r="J20" s="209">
        <v>4.0999999999999996</v>
      </c>
      <c r="K20" s="306">
        <v>101.7</v>
      </c>
      <c r="L20" s="210">
        <v>3.7</v>
      </c>
      <c r="M20" s="308">
        <v>105</v>
      </c>
      <c r="N20" s="210">
        <v>6.5</v>
      </c>
      <c r="O20" s="2"/>
    </row>
    <row r="21" spans="1:15" ht="42.75" customHeight="1">
      <c r="D21" s="2"/>
      <c r="E21" s="402"/>
      <c r="F21" s="379"/>
      <c r="G21" s="402"/>
      <c r="H21" s="379"/>
      <c r="I21" s="402"/>
      <c r="J21" s="379"/>
      <c r="K21" s="406"/>
      <c r="L21" s="409"/>
      <c r="M21" s="407"/>
      <c r="N21" s="409"/>
    </row>
    <row r="22" spans="1:15" ht="12.75" customHeight="1">
      <c r="A22" s="50" t="s">
        <v>164</v>
      </c>
      <c r="B22" s="50"/>
      <c r="C22" s="50"/>
      <c r="D22" s="50"/>
      <c r="E22" s="400"/>
      <c r="F22" s="375"/>
      <c r="G22" s="400"/>
      <c r="H22" s="375"/>
      <c r="I22" s="400"/>
      <c r="J22" s="375"/>
      <c r="K22" s="670" t="s">
        <v>256</v>
      </c>
      <c r="L22" s="670"/>
      <c r="M22" s="670"/>
      <c r="N22" s="670"/>
    </row>
    <row r="23" spans="1:15" ht="16.5" customHeight="1">
      <c r="A23" s="675" t="s">
        <v>93</v>
      </c>
      <c r="B23" s="676"/>
      <c r="C23" s="676"/>
      <c r="D23" s="677"/>
      <c r="E23" s="674" t="s">
        <v>86</v>
      </c>
      <c r="F23" s="652"/>
      <c r="G23" s="674" t="s">
        <v>85</v>
      </c>
      <c r="H23" s="652"/>
      <c r="I23" s="674" t="s">
        <v>87</v>
      </c>
      <c r="J23" s="674"/>
      <c r="K23" s="651" t="s">
        <v>88</v>
      </c>
      <c r="L23" s="652"/>
      <c r="M23" s="674" t="s">
        <v>89</v>
      </c>
      <c r="N23" s="652"/>
      <c r="O23" s="2"/>
    </row>
    <row r="24" spans="1:15" ht="12" customHeight="1">
      <c r="A24" s="667"/>
      <c r="B24" s="668"/>
      <c r="C24" s="668"/>
      <c r="D24" s="669"/>
      <c r="E24" s="403"/>
      <c r="F24" s="431" t="s">
        <v>90</v>
      </c>
      <c r="G24" s="433"/>
      <c r="H24" s="398" t="s">
        <v>90</v>
      </c>
      <c r="I24" s="403"/>
      <c r="J24" s="431" t="s">
        <v>90</v>
      </c>
      <c r="K24" s="433"/>
      <c r="L24" s="398" t="s">
        <v>90</v>
      </c>
      <c r="M24" s="439"/>
      <c r="N24" s="440" t="s">
        <v>90</v>
      </c>
      <c r="O24" s="2"/>
    </row>
    <row r="25" spans="1:15" ht="15.95" customHeight="1">
      <c r="A25" s="425" t="str">
        <f>'名目賃金指数（現金給与総額）'!A26</f>
        <v>　令和３年平均</v>
      </c>
      <c r="B25" s="426"/>
      <c r="C25" s="426"/>
      <c r="D25" s="427"/>
      <c r="E25" s="429">
        <v>96.2</v>
      </c>
      <c r="F25" s="194">
        <v>-3.8</v>
      </c>
      <c r="G25" s="346">
        <v>94.9</v>
      </c>
      <c r="H25" s="428">
        <v>-5.0999999999999996</v>
      </c>
      <c r="I25" s="429">
        <v>97.9</v>
      </c>
      <c r="J25" s="194">
        <v>-2.1</v>
      </c>
      <c r="K25" s="346">
        <v>102.2</v>
      </c>
      <c r="L25" s="428">
        <v>2.2999999999999998</v>
      </c>
      <c r="M25" s="441">
        <v>97.4</v>
      </c>
      <c r="N25" s="442">
        <v>-2.6</v>
      </c>
      <c r="O25" s="2"/>
    </row>
    <row r="26" spans="1:15" ht="15.95" customHeight="1">
      <c r="A26" s="425" t="str">
        <f>'名目賃金指数（現金給与総額）'!A27</f>
        <v>　  　４　</v>
      </c>
      <c r="B26" s="426"/>
      <c r="C26" s="426"/>
      <c r="D26" s="427"/>
      <c r="E26" s="429">
        <v>101.5</v>
      </c>
      <c r="F26" s="194">
        <v>5.5</v>
      </c>
      <c r="G26" s="346">
        <v>115.4</v>
      </c>
      <c r="H26" s="428">
        <v>21.6</v>
      </c>
      <c r="I26" s="429">
        <v>102.8</v>
      </c>
      <c r="J26" s="194">
        <v>5</v>
      </c>
      <c r="K26" s="346">
        <v>103.3</v>
      </c>
      <c r="L26" s="428">
        <v>1.1000000000000001</v>
      </c>
      <c r="M26" s="441">
        <v>99.1</v>
      </c>
      <c r="N26" s="442">
        <v>1.7</v>
      </c>
      <c r="O26" s="2"/>
    </row>
    <row r="27" spans="1:15" ht="15.95" customHeight="1">
      <c r="A27" s="464" t="str">
        <f>'名目賃金指数（現金給与総額）'!A28</f>
        <v>　  　５　</v>
      </c>
      <c r="B27" s="238"/>
      <c r="C27" s="238"/>
      <c r="D27" s="502"/>
      <c r="E27" s="435">
        <v>102</v>
      </c>
      <c r="F27" s="436">
        <v>0.5</v>
      </c>
      <c r="G27" s="437">
        <v>120.2</v>
      </c>
      <c r="H27" s="438">
        <v>4.2</v>
      </c>
      <c r="I27" s="435">
        <v>103.7</v>
      </c>
      <c r="J27" s="436">
        <v>0.9</v>
      </c>
      <c r="K27" s="437">
        <v>104.6</v>
      </c>
      <c r="L27" s="438">
        <v>1.3</v>
      </c>
      <c r="M27" s="437">
        <v>96.9</v>
      </c>
      <c r="N27" s="438">
        <v>-2.2000000000000002</v>
      </c>
      <c r="O27" s="2"/>
    </row>
    <row r="28" spans="1:15" ht="15.95" customHeight="1">
      <c r="A28" s="76" t="s">
        <v>360</v>
      </c>
      <c r="B28" s="426"/>
      <c r="C28" s="426"/>
      <c r="D28" s="427"/>
      <c r="E28" s="429">
        <v>102.3</v>
      </c>
      <c r="F28" s="194">
        <v>1.4</v>
      </c>
      <c r="G28" s="346">
        <v>121.3</v>
      </c>
      <c r="H28" s="428">
        <v>5.5</v>
      </c>
      <c r="I28" s="362">
        <v>103.1</v>
      </c>
      <c r="J28" s="194">
        <v>1</v>
      </c>
      <c r="K28" s="346">
        <v>106.5</v>
      </c>
      <c r="L28" s="428">
        <v>4.5999999999999996</v>
      </c>
      <c r="M28" s="346">
        <v>96.4</v>
      </c>
      <c r="N28" s="428">
        <v>-2.8</v>
      </c>
    </row>
    <row r="29" spans="1:15" ht="15.95" customHeight="1">
      <c r="A29" s="76" t="s">
        <v>265</v>
      </c>
      <c r="B29" s="426"/>
      <c r="C29" s="426"/>
      <c r="D29" s="427"/>
      <c r="E29" s="429">
        <v>102.8</v>
      </c>
      <c r="F29" s="194">
        <v>1.4</v>
      </c>
      <c r="G29" s="346">
        <v>120.9</v>
      </c>
      <c r="H29" s="428">
        <v>4.9000000000000004</v>
      </c>
      <c r="I29" s="362">
        <v>105.6</v>
      </c>
      <c r="J29" s="194">
        <v>1.9</v>
      </c>
      <c r="K29" s="346">
        <v>108.7</v>
      </c>
      <c r="L29" s="428">
        <v>2</v>
      </c>
      <c r="M29" s="346">
        <v>96.9</v>
      </c>
      <c r="N29" s="428">
        <v>-1.9</v>
      </c>
    </row>
    <row r="30" spans="1:15" ht="15.95" customHeight="1">
      <c r="A30" s="76" t="s">
        <v>278</v>
      </c>
      <c r="B30" s="426"/>
      <c r="C30" s="426"/>
      <c r="D30" s="427"/>
      <c r="E30" s="429">
        <v>101.7</v>
      </c>
      <c r="F30" s="194">
        <v>-0.9</v>
      </c>
      <c r="G30" s="346">
        <v>121</v>
      </c>
      <c r="H30" s="428">
        <v>5.5</v>
      </c>
      <c r="I30" s="362">
        <v>102.2</v>
      </c>
      <c r="J30" s="194">
        <v>-3.2</v>
      </c>
      <c r="K30" s="346">
        <v>100.6</v>
      </c>
      <c r="L30" s="428">
        <v>-2.9</v>
      </c>
      <c r="M30" s="346">
        <v>95.7</v>
      </c>
      <c r="N30" s="428">
        <v>-4.2</v>
      </c>
    </row>
    <row r="31" spans="1:15" ht="15.95" customHeight="1">
      <c r="A31" s="76" t="s">
        <v>266</v>
      </c>
      <c r="B31" s="426"/>
      <c r="C31" s="426"/>
      <c r="D31" s="427"/>
      <c r="E31" s="429">
        <v>102.4</v>
      </c>
      <c r="F31" s="194">
        <v>0.4</v>
      </c>
      <c r="G31" s="346">
        <v>122.9</v>
      </c>
      <c r="H31" s="428">
        <v>2.6</v>
      </c>
      <c r="I31" s="362">
        <v>105</v>
      </c>
      <c r="J31" s="194">
        <v>0.5</v>
      </c>
      <c r="K31" s="346">
        <v>99.9</v>
      </c>
      <c r="L31" s="428">
        <v>-4.0999999999999996</v>
      </c>
      <c r="M31" s="346">
        <v>96.5</v>
      </c>
      <c r="N31" s="428">
        <v>-1.6</v>
      </c>
    </row>
    <row r="32" spans="1:15" ht="15.95" customHeight="1">
      <c r="A32" s="76" t="s">
        <v>268</v>
      </c>
      <c r="B32" s="426"/>
      <c r="C32" s="426"/>
      <c r="D32" s="427"/>
      <c r="E32" s="429">
        <v>101.3</v>
      </c>
      <c r="F32" s="194">
        <v>-1.2</v>
      </c>
      <c r="G32" s="346">
        <v>119.2</v>
      </c>
      <c r="H32" s="428">
        <v>1.9</v>
      </c>
      <c r="I32" s="362">
        <v>103.9</v>
      </c>
      <c r="J32" s="194">
        <v>-2.9</v>
      </c>
      <c r="K32" s="346">
        <v>98.9</v>
      </c>
      <c r="L32" s="428">
        <v>-5.7</v>
      </c>
      <c r="M32" s="346">
        <v>97.4</v>
      </c>
      <c r="N32" s="428">
        <v>-2.6</v>
      </c>
    </row>
    <row r="33" spans="1:14" ht="15.95" customHeight="1">
      <c r="A33" s="76" t="s">
        <v>283</v>
      </c>
      <c r="B33" s="426"/>
      <c r="C33" s="426"/>
      <c r="D33" s="427"/>
      <c r="E33" s="429">
        <v>100.8</v>
      </c>
      <c r="F33" s="194">
        <v>1.6</v>
      </c>
      <c r="G33" s="346">
        <v>123.8</v>
      </c>
      <c r="H33" s="428">
        <v>4</v>
      </c>
      <c r="I33" s="362">
        <v>104.4</v>
      </c>
      <c r="J33" s="194">
        <v>2.2000000000000002</v>
      </c>
      <c r="K33" s="346">
        <v>90.1</v>
      </c>
      <c r="L33" s="428">
        <v>-6.5</v>
      </c>
      <c r="M33" s="346">
        <v>102</v>
      </c>
      <c r="N33" s="428">
        <v>4.5</v>
      </c>
    </row>
    <row r="34" spans="1:14" ht="15.95" customHeight="1">
      <c r="A34" s="76" t="s">
        <v>273</v>
      </c>
      <c r="B34" s="426"/>
      <c r="C34" s="426"/>
      <c r="D34" s="426"/>
      <c r="E34" s="346">
        <v>101.9</v>
      </c>
      <c r="F34" s="194">
        <v>1.5</v>
      </c>
      <c r="G34" s="346">
        <v>125.1</v>
      </c>
      <c r="H34" s="194">
        <v>6.6</v>
      </c>
      <c r="I34" s="354">
        <v>105.7</v>
      </c>
      <c r="J34" s="194">
        <v>1.5</v>
      </c>
      <c r="K34" s="346">
        <v>91</v>
      </c>
      <c r="L34" s="194">
        <v>-9.1</v>
      </c>
      <c r="M34" s="346">
        <v>102.2</v>
      </c>
      <c r="N34" s="428">
        <v>4.5999999999999996</v>
      </c>
    </row>
    <row r="35" spans="1:14" ht="15.95" customHeight="1">
      <c r="A35" s="76" t="s">
        <v>296</v>
      </c>
      <c r="B35" s="425"/>
      <c r="C35" s="426"/>
      <c r="D35" s="426"/>
      <c r="E35" s="346">
        <v>101.5</v>
      </c>
      <c r="F35" s="428">
        <v>1</v>
      </c>
      <c r="G35" s="429">
        <v>122.7</v>
      </c>
      <c r="H35" s="194">
        <v>2.7</v>
      </c>
      <c r="I35" s="354">
        <v>104.4</v>
      </c>
      <c r="J35" s="428">
        <v>-1.7</v>
      </c>
      <c r="K35" s="429">
        <v>91.2</v>
      </c>
      <c r="L35" s="194">
        <v>-9.5</v>
      </c>
      <c r="M35" s="346">
        <v>103.4</v>
      </c>
      <c r="N35" s="428">
        <v>5.6</v>
      </c>
    </row>
    <row r="36" spans="1:14" ht="15.95" customHeight="1">
      <c r="A36" s="76" t="s">
        <v>275</v>
      </c>
      <c r="B36" s="426"/>
      <c r="C36" s="426"/>
      <c r="D36" s="426"/>
      <c r="E36" s="346">
        <v>104.5</v>
      </c>
      <c r="F36" s="428">
        <v>3.4</v>
      </c>
      <c r="G36" s="429">
        <v>127.8</v>
      </c>
      <c r="H36" s="194">
        <v>8.3000000000000007</v>
      </c>
      <c r="I36" s="354">
        <v>108.5</v>
      </c>
      <c r="J36" s="428">
        <v>2.6</v>
      </c>
      <c r="K36" s="429">
        <v>93.4</v>
      </c>
      <c r="L36" s="194">
        <v>-7.4</v>
      </c>
      <c r="M36" s="346">
        <v>104.3</v>
      </c>
      <c r="N36" s="428">
        <v>5.6</v>
      </c>
    </row>
    <row r="37" spans="1:14" ht="15.95" customHeight="1">
      <c r="A37" s="76" t="s">
        <v>276</v>
      </c>
      <c r="B37" s="426"/>
      <c r="C37" s="426"/>
      <c r="D37" s="426"/>
      <c r="E37" s="346">
        <v>102.9</v>
      </c>
      <c r="F37" s="428">
        <v>1.6</v>
      </c>
      <c r="G37" s="429">
        <v>107.8</v>
      </c>
      <c r="H37" s="194">
        <v>-9.1999999999999993</v>
      </c>
      <c r="I37" s="354">
        <v>107.9</v>
      </c>
      <c r="J37" s="428">
        <v>2.6</v>
      </c>
      <c r="K37" s="429">
        <v>92.2</v>
      </c>
      <c r="L37" s="194">
        <v>-9.3000000000000007</v>
      </c>
      <c r="M37" s="346">
        <v>102.9</v>
      </c>
      <c r="N37" s="428">
        <v>4.7</v>
      </c>
    </row>
    <row r="38" spans="1:14" ht="15.95" customHeight="1">
      <c r="A38" s="76" t="s">
        <v>301</v>
      </c>
      <c r="B38" s="426"/>
      <c r="C38" s="426"/>
      <c r="D38" s="426"/>
      <c r="E38" s="346">
        <v>106.1</v>
      </c>
      <c r="F38" s="428">
        <v>3</v>
      </c>
      <c r="G38" s="429">
        <v>137.1</v>
      </c>
      <c r="H38" s="194">
        <v>11.4</v>
      </c>
      <c r="I38" s="354">
        <v>108.9</v>
      </c>
      <c r="J38" s="428">
        <v>0.9</v>
      </c>
      <c r="K38" s="429">
        <v>94.3</v>
      </c>
      <c r="L38" s="194">
        <v>-7.7</v>
      </c>
      <c r="M38" s="346">
        <v>106.4</v>
      </c>
      <c r="N38" s="428">
        <v>8.1</v>
      </c>
    </row>
    <row r="39" spans="1:14" ht="15.95" customHeight="1">
      <c r="A39" s="76" t="s">
        <v>263</v>
      </c>
      <c r="B39" s="426"/>
      <c r="C39" s="426"/>
      <c r="D39" s="426"/>
      <c r="E39" s="346">
        <v>106.1</v>
      </c>
      <c r="F39" s="428">
        <v>4.3</v>
      </c>
      <c r="G39" s="429">
        <v>124.6</v>
      </c>
      <c r="H39" s="194">
        <v>3.7</v>
      </c>
      <c r="I39" s="354">
        <v>109.7</v>
      </c>
      <c r="J39" s="428">
        <v>3.3</v>
      </c>
      <c r="K39" s="429">
        <v>97</v>
      </c>
      <c r="L39" s="194">
        <v>-4</v>
      </c>
      <c r="M39" s="346">
        <v>105.4</v>
      </c>
      <c r="N39" s="428">
        <v>7.3</v>
      </c>
    </row>
    <row r="40" spans="1:14" ht="15.95" customHeight="1">
      <c r="A40" s="430" t="s">
        <v>264</v>
      </c>
      <c r="B40" s="238"/>
      <c r="C40" s="238"/>
      <c r="D40" s="238"/>
      <c r="E40" s="306">
        <v>104.9</v>
      </c>
      <c r="F40" s="209">
        <v>3.1</v>
      </c>
      <c r="G40" s="306">
        <v>125.4</v>
      </c>
      <c r="H40" s="210">
        <v>3.5</v>
      </c>
      <c r="I40" s="575">
        <v>107</v>
      </c>
      <c r="J40" s="209">
        <v>1.7</v>
      </c>
      <c r="K40" s="306">
        <v>96.3</v>
      </c>
      <c r="L40" s="210">
        <v>-5.9</v>
      </c>
      <c r="M40" s="308">
        <v>104.6</v>
      </c>
      <c r="N40" s="210">
        <v>7.2</v>
      </c>
    </row>
    <row r="41" spans="1:14" ht="12" customHeight="1">
      <c r="M41" s="404" ph="1"/>
      <c r="N41" s="374" ph="1"/>
    </row>
    <row r="42" spans="1:14" ht="12" customHeight="1">
      <c r="M42" s="404" ph="1"/>
      <c r="N42" s="374" ph="1"/>
    </row>
    <row r="43" spans="1:14" ht="12" customHeight="1">
      <c r="M43" s="404" ph="1"/>
      <c r="N43" s="374" ph="1"/>
    </row>
    <row r="44" spans="1:14" ht="12" customHeight="1">
      <c r="M44" s="404" ph="1"/>
      <c r="N44" s="374" ph="1"/>
    </row>
    <row r="45" spans="1:14" ht="12" customHeight="1">
      <c r="M45" s="404" ph="1"/>
      <c r="N45" s="374" ph="1"/>
    </row>
    <row r="46" spans="1:14" ht="12" customHeight="1">
      <c r="M46" s="404" ph="1"/>
      <c r="N46" s="374" ph="1"/>
    </row>
    <row r="47" spans="1:14" ht="12" customHeight="1">
      <c r="M47" s="404" ph="1"/>
      <c r="N47" s="374" ph="1"/>
    </row>
    <row r="48" spans="1:14" ht="12" customHeight="1">
      <c r="M48" s="404" ph="1"/>
      <c r="N48" s="374" ph="1"/>
    </row>
    <row r="49" spans="13:14" ht="12" customHeight="1">
      <c r="M49" s="404" ph="1"/>
      <c r="N49" s="374" ph="1"/>
    </row>
    <row r="50" spans="13:14" ht="12" customHeight="1">
      <c r="M50" s="404" ph="1"/>
      <c r="N50" s="374" ph="1"/>
    </row>
    <row r="51" spans="13:14" ht="12" customHeight="1">
      <c r="M51" s="404" ph="1"/>
      <c r="N51" s="374" ph="1"/>
    </row>
    <row r="52" spans="13:14" ht="12" customHeight="1">
      <c r="M52" s="404" ph="1"/>
      <c r="N52" s="374" ph="1"/>
    </row>
    <row r="53" spans="13:14" ht="12" customHeight="1">
      <c r="M53" s="404" ph="1"/>
      <c r="N53" s="374" ph="1"/>
    </row>
    <row r="54" spans="13:14" ht="12" customHeight="1">
      <c r="M54" s="404" ph="1"/>
      <c r="N54" s="374" ph="1"/>
    </row>
    <row r="55" spans="13:14" ht="12" customHeight="1">
      <c r="M55" s="404" ph="1"/>
      <c r="N55" s="374" ph="1"/>
    </row>
    <row r="56" spans="13:14" ht="12" customHeight="1">
      <c r="M56" s="404" ph="1"/>
      <c r="N56" s="374" ph="1"/>
    </row>
    <row r="57" spans="13:14" ht="12" customHeight="1">
      <c r="M57" s="404" ph="1"/>
      <c r="N57" s="374" ph="1"/>
    </row>
    <row r="58" spans="13:14" ht="12" customHeight="1">
      <c r="M58" s="404" ph="1"/>
      <c r="N58" s="374" ph="1"/>
    </row>
    <row r="59" spans="13:14" ht="12" customHeight="1">
      <c r="M59" s="404" ph="1"/>
      <c r="N59" s="374" ph="1"/>
    </row>
    <row r="60" spans="13:14" ht="12" customHeight="1">
      <c r="M60" s="404" ph="1"/>
      <c r="N60" s="374" ph="1"/>
    </row>
    <row r="61" spans="13:14" ht="12" customHeight="1">
      <c r="M61" s="404" ph="1"/>
      <c r="N61" s="374" ph="1"/>
    </row>
    <row r="62" spans="13:14" ht="12" customHeight="1">
      <c r="M62" s="404" ph="1"/>
      <c r="N62" s="374" ph="1"/>
    </row>
    <row r="63" spans="13:14" ht="12" customHeight="1">
      <c r="M63" s="404" ph="1"/>
      <c r="N63" s="374" ph="1"/>
    </row>
    <row r="64" spans="13:14" ht="12" customHeight="1">
      <c r="M64" s="404" ph="1"/>
      <c r="N64" s="374" ph="1"/>
    </row>
    <row r="65" spans="13:14" ht="12" customHeight="1">
      <c r="M65" s="404" ph="1"/>
      <c r="N65" s="374" ph="1"/>
    </row>
    <row r="66" spans="13:14" ht="12" customHeight="1">
      <c r="M66" s="404" ph="1"/>
      <c r="N66" s="374" ph="1"/>
    </row>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62992125984251968" right="0.23622047244094491" top="0.78740157480314965" bottom="0.59055118110236227" header="0.51181102362204722" footer="0.43307086614173229"/>
  <pageSetup paperSize="9" orientation="portrait" r:id="rId1"/>
  <headerFooter alignWithMargins="0">
    <oddFooter>&amp;C&amp;"ＭＳ Ｐ明朝,標準"－７－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sheetPr>
  <dimension ref="A1:AI44"/>
  <sheetViews>
    <sheetView showGridLines="0" view="pageBreakPreview" zoomScaleNormal="120" zoomScaleSheetLayoutView="100" workbookViewId="0"/>
  </sheetViews>
  <sheetFormatPr defaultColWidth="9.140625" defaultRowHeight="12" customHeight="1"/>
  <cols>
    <col min="1" max="1" width="4.7109375" style="3" customWidth="1"/>
    <col min="2" max="5" width="3.7109375" style="3" customWidth="1"/>
    <col min="6" max="6" width="15.7109375" style="404" customWidth="1"/>
    <col min="7" max="7" width="13.7109375" style="374" customWidth="1"/>
    <col min="8" max="8" width="2.7109375" style="3" customWidth="1"/>
    <col min="9" max="9" width="15.7109375" style="404" customWidth="1"/>
    <col min="10" max="10" width="13.7109375" style="374" customWidth="1"/>
    <col min="11" max="11" width="2.140625" style="3" customWidth="1"/>
    <col min="12" max="12" width="9.140625" style="3" customWidth="1"/>
    <col min="13" max="13" width="8.42578125" style="3" customWidth="1"/>
    <col min="14" max="16384" width="9.140625" style="3"/>
  </cols>
  <sheetData>
    <row r="1" spans="1:35" ht="13.5" customHeight="1">
      <c r="B1" s="462"/>
      <c r="C1" s="57"/>
      <c r="D1" s="57"/>
      <c r="E1" s="57"/>
      <c r="F1" s="399"/>
      <c r="G1" s="397"/>
      <c r="H1" s="57"/>
      <c r="I1" s="399"/>
      <c r="J1" s="397"/>
    </row>
    <row r="2" spans="1:35" ht="15.75" customHeight="1">
      <c r="A2" s="678" t="s">
        <v>169</v>
      </c>
      <c r="B2" s="679"/>
      <c r="C2" s="679"/>
      <c r="D2" s="679"/>
      <c r="E2" s="679"/>
      <c r="F2" s="679"/>
      <c r="G2" s="679"/>
      <c r="H2" s="679"/>
      <c r="I2" s="679"/>
      <c r="J2" s="679"/>
      <c r="K2" s="679"/>
      <c r="Z2" s="423"/>
      <c r="AA2" s="2"/>
      <c r="AB2" s="2"/>
      <c r="AC2" s="2"/>
      <c r="AD2" s="2"/>
      <c r="AE2" s="2"/>
      <c r="AF2" s="2"/>
      <c r="AG2" s="2"/>
      <c r="AH2" s="2"/>
      <c r="AI2" s="2"/>
    </row>
    <row r="3" spans="1:35" ht="15.75" customHeight="1">
      <c r="B3" s="461"/>
      <c r="C3" s="461"/>
      <c r="D3" s="461"/>
      <c r="E3" s="461"/>
      <c r="I3" s="670" t="s">
        <v>256</v>
      </c>
      <c r="J3" s="670"/>
      <c r="K3" s="670"/>
      <c r="Z3" s="2"/>
      <c r="AA3" s="2"/>
      <c r="AB3" s="2"/>
      <c r="AC3" s="2"/>
      <c r="AD3" s="2"/>
      <c r="AE3" s="2"/>
      <c r="AF3" s="2"/>
      <c r="AG3" s="2"/>
      <c r="AH3" s="2"/>
      <c r="AI3" s="2"/>
    </row>
    <row r="4" spans="1:35" ht="13.5" customHeight="1">
      <c r="A4" s="6"/>
      <c r="B4" s="667" t="s">
        <v>86</v>
      </c>
      <c r="C4" s="668"/>
      <c r="D4" s="668"/>
      <c r="E4" s="669"/>
      <c r="F4" s="651" t="s">
        <v>165</v>
      </c>
      <c r="G4" s="674"/>
      <c r="H4" s="685"/>
      <c r="I4" s="651" t="s">
        <v>166</v>
      </c>
      <c r="J4" s="674"/>
      <c r="K4" s="686"/>
      <c r="Z4" s="2"/>
      <c r="AA4" s="2"/>
      <c r="AB4" s="2"/>
      <c r="AC4" s="2"/>
      <c r="AD4" s="2"/>
      <c r="AE4" s="2"/>
      <c r="AF4" s="2"/>
      <c r="AG4" s="2"/>
      <c r="AH4" s="2"/>
      <c r="AI4" s="2"/>
    </row>
    <row r="5" spans="1:35" ht="13.5" customHeight="1">
      <c r="A5" s="6"/>
      <c r="B5" s="682"/>
      <c r="C5" s="683"/>
      <c r="D5" s="683"/>
      <c r="E5" s="691"/>
      <c r="F5" s="419" t="s">
        <v>167</v>
      </c>
      <c r="G5" s="651" t="s">
        <v>168</v>
      </c>
      <c r="H5" s="685"/>
      <c r="I5" s="411" t="s">
        <v>167</v>
      </c>
      <c r="J5" s="651" t="s">
        <v>168</v>
      </c>
      <c r="K5" s="686"/>
      <c r="Z5" s="2"/>
      <c r="AA5" s="2"/>
      <c r="AB5" s="2"/>
      <c r="AC5" s="2"/>
      <c r="AD5" s="2"/>
      <c r="AE5" s="2"/>
      <c r="AF5" s="2"/>
      <c r="AG5" s="2"/>
      <c r="AH5" s="2"/>
      <c r="AI5" s="2"/>
    </row>
    <row r="6" spans="1:35" ht="9" customHeight="1">
      <c r="A6" s="6"/>
      <c r="B6" s="458"/>
      <c r="C6" s="459"/>
      <c r="D6" s="459"/>
      <c r="E6" s="460"/>
      <c r="F6" s="403"/>
      <c r="G6" s="412"/>
      <c r="H6" s="456"/>
      <c r="I6" s="433"/>
      <c r="J6" s="434"/>
      <c r="K6" s="188"/>
      <c r="Z6" s="2"/>
      <c r="AA6" s="2"/>
      <c r="AB6" s="2"/>
      <c r="AC6" s="2"/>
      <c r="AD6" s="2"/>
      <c r="AE6" s="2"/>
      <c r="AF6" s="2"/>
      <c r="AG6" s="2"/>
      <c r="AH6" s="2"/>
      <c r="AI6" s="2"/>
    </row>
    <row r="7" spans="1:35" ht="15.95" customHeight="1">
      <c r="A7" s="6"/>
      <c r="B7" s="425" t="s">
        <v>282</v>
      </c>
      <c r="C7" s="426"/>
      <c r="D7" s="426"/>
      <c r="E7" s="452"/>
      <c r="F7" s="449">
        <v>100.3</v>
      </c>
      <c r="G7" s="450">
        <v>0.3</v>
      </c>
      <c r="H7" s="451"/>
      <c r="I7" s="441">
        <v>101.3</v>
      </c>
      <c r="J7" s="450">
        <v>1.3</v>
      </c>
      <c r="K7" s="422"/>
      <c r="L7" s="142"/>
      <c r="M7" s="142"/>
      <c r="N7" s="142"/>
    </row>
    <row r="8" spans="1:35" ht="15.95" customHeight="1">
      <c r="A8" s="6"/>
      <c r="B8" s="425" t="s">
        <v>269</v>
      </c>
      <c r="C8" s="426"/>
      <c r="D8" s="426"/>
      <c r="E8" s="448"/>
      <c r="F8" s="429">
        <v>100.2</v>
      </c>
      <c r="G8" s="194">
        <v>-0.1</v>
      </c>
      <c r="H8" s="194"/>
      <c r="I8" s="346">
        <v>99.7</v>
      </c>
      <c r="J8" s="194">
        <v>-1.6</v>
      </c>
      <c r="K8" s="6"/>
    </row>
    <row r="9" spans="1:35" ht="15.95" customHeight="1">
      <c r="A9" s="6"/>
      <c r="B9" s="464" t="s">
        <v>281</v>
      </c>
      <c r="C9" s="11"/>
      <c r="D9" s="11"/>
      <c r="E9" s="56"/>
      <c r="F9" s="435">
        <v>97.3</v>
      </c>
      <c r="G9" s="436">
        <v>-2.9</v>
      </c>
      <c r="H9" s="453"/>
      <c r="I9" s="437">
        <v>96.1</v>
      </c>
      <c r="J9" s="436">
        <v>-3.6</v>
      </c>
      <c r="K9" s="454"/>
    </row>
    <row r="10" spans="1:35" ht="15.95" customHeight="1">
      <c r="A10" s="2"/>
      <c r="B10" s="76" t="s">
        <v>360</v>
      </c>
      <c r="C10" s="426"/>
      <c r="D10" s="426"/>
      <c r="E10" s="427"/>
      <c r="F10" s="429">
        <v>83.2</v>
      </c>
      <c r="G10" s="194">
        <v>-3.5</v>
      </c>
      <c r="H10" s="2"/>
      <c r="I10" s="346">
        <v>95.2</v>
      </c>
      <c r="J10" s="194">
        <v>-3</v>
      </c>
      <c r="K10" s="48"/>
    </row>
    <row r="11" spans="1:35" ht="15.95" customHeight="1">
      <c r="A11" s="2"/>
      <c r="B11" s="76" t="s">
        <v>265</v>
      </c>
      <c r="C11" s="426"/>
      <c r="D11" s="426"/>
      <c r="E11" s="427"/>
      <c r="F11" s="429">
        <v>82.2</v>
      </c>
      <c r="G11" s="194">
        <v>-2.7</v>
      </c>
      <c r="H11" s="2"/>
      <c r="I11" s="346">
        <v>96.1</v>
      </c>
      <c r="J11" s="194">
        <v>-2.6</v>
      </c>
      <c r="K11" s="48"/>
    </row>
    <row r="12" spans="1:35" ht="15.95" customHeight="1">
      <c r="A12" s="2"/>
      <c r="B12" s="76" t="s">
        <v>278</v>
      </c>
      <c r="C12" s="426"/>
      <c r="D12" s="426"/>
      <c r="E12" s="427"/>
      <c r="F12" s="429">
        <v>80.900000000000006</v>
      </c>
      <c r="G12" s="194">
        <v>-2.9</v>
      </c>
      <c r="H12" s="2"/>
      <c r="I12" s="346">
        <v>95.2</v>
      </c>
      <c r="J12" s="194">
        <v>-3.8</v>
      </c>
      <c r="K12" s="48"/>
    </row>
    <row r="13" spans="1:35" ht="15.95" customHeight="1">
      <c r="A13" s="2"/>
      <c r="B13" s="76" t="s">
        <v>266</v>
      </c>
      <c r="C13" s="426"/>
      <c r="D13" s="426"/>
      <c r="E13" s="427"/>
      <c r="F13" s="429">
        <v>83.5</v>
      </c>
      <c r="G13" s="194">
        <v>-0.7</v>
      </c>
      <c r="H13" s="2"/>
      <c r="I13" s="346">
        <v>96.1</v>
      </c>
      <c r="J13" s="194">
        <v>-2.6</v>
      </c>
      <c r="K13" s="48"/>
    </row>
    <row r="14" spans="1:35" ht="15.95" customHeight="1">
      <c r="A14" s="2"/>
      <c r="B14" s="76" t="s">
        <v>268</v>
      </c>
      <c r="C14" s="426"/>
      <c r="D14" s="426"/>
      <c r="E14" s="427"/>
      <c r="F14" s="429">
        <v>169.2</v>
      </c>
      <c r="G14" s="194">
        <v>-2.1</v>
      </c>
      <c r="H14" s="2"/>
      <c r="I14" s="346">
        <v>95.4</v>
      </c>
      <c r="J14" s="194">
        <v>-3.1</v>
      </c>
      <c r="K14" s="48"/>
    </row>
    <row r="15" spans="1:35" ht="15.95" customHeight="1">
      <c r="A15" s="2"/>
      <c r="B15" s="76" t="s">
        <v>283</v>
      </c>
      <c r="C15" s="426"/>
      <c r="D15" s="426"/>
      <c r="E15" s="427"/>
      <c r="F15" s="429">
        <v>81.2</v>
      </c>
      <c r="G15" s="194">
        <v>0</v>
      </c>
      <c r="H15" s="2"/>
      <c r="I15" s="346">
        <v>95.5</v>
      </c>
      <c r="J15" s="194">
        <v>-1.3</v>
      </c>
      <c r="K15" s="48"/>
    </row>
    <row r="16" spans="1:35" ht="15.95" customHeight="1">
      <c r="A16" s="2"/>
      <c r="B16" s="76" t="s">
        <v>273</v>
      </c>
      <c r="C16" s="426"/>
      <c r="D16" s="426"/>
      <c r="E16" s="426"/>
      <c r="F16" s="346">
        <v>82.6</v>
      </c>
      <c r="G16" s="194">
        <v>1.1000000000000001</v>
      </c>
      <c r="H16" s="6"/>
      <c r="I16" s="346">
        <v>96.9</v>
      </c>
      <c r="J16" s="194">
        <v>-0.8</v>
      </c>
      <c r="K16" s="48"/>
    </row>
    <row r="17" spans="1:14" ht="15.95" customHeight="1">
      <c r="A17" s="2"/>
      <c r="B17" s="76" t="s">
        <v>296</v>
      </c>
      <c r="C17" s="425"/>
      <c r="D17" s="426"/>
      <c r="E17" s="426"/>
      <c r="F17" s="346">
        <v>84.4</v>
      </c>
      <c r="G17" s="194">
        <v>-4</v>
      </c>
      <c r="H17" s="6"/>
      <c r="I17" s="346">
        <v>96.8</v>
      </c>
      <c r="J17" s="194">
        <v>-0.1</v>
      </c>
      <c r="K17" s="48"/>
    </row>
    <row r="18" spans="1:14" ht="15.95" customHeight="1">
      <c r="A18" s="2"/>
      <c r="B18" s="76" t="s">
        <v>275</v>
      </c>
      <c r="C18" s="426"/>
      <c r="D18" s="426"/>
      <c r="E18" s="426"/>
      <c r="F18" s="346">
        <v>84.3</v>
      </c>
      <c r="G18" s="194">
        <v>-1.2</v>
      </c>
      <c r="H18" s="6"/>
      <c r="I18" s="429">
        <v>98</v>
      </c>
      <c r="J18" s="194">
        <v>-0.1</v>
      </c>
      <c r="K18" s="48"/>
    </row>
    <row r="19" spans="1:14" ht="15.95" customHeight="1">
      <c r="A19" s="2"/>
      <c r="B19" s="76" t="s">
        <v>276</v>
      </c>
      <c r="C19" s="426"/>
      <c r="D19" s="426"/>
      <c r="E19" s="426"/>
      <c r="F19" s="346">
        <v>82.2</v>
      </c>
      <c r="G19" s="194">
        <v>-1.6</v>
      </c>
      <c r="H19" s="6"/>
      <c r="I19" s="429">
        <v>95.6</v>
      </c>
      <c r="J19" s="194">
        <v>-2</v>
      </c>
      <c r="K19" s="48"/>
    </row>
    <row r="20" spans="1:14" ht="15.95" customHeight="1">
      <c r="A20" s="2"/>
      <c r="B20" s="76" t="s">
        <v>301</v>
      </c>
      <c r="C20" s="426"/>
      <c r="D20" s="426"/>
      <c r="E20" s="426"/>
      <c r="F20" s="346">
        <v>141.9</v>
      </c>
      <c r="G20" s="194">
        <v>-1.7</v>
      </c>
      <c r="H20" s="2"/>
      <c r="I20" s="346">
        <v>97.4</v>
      </c>
      <c r="J20" s="194">
        <v>-0.3</v>
      </c>
      <c r="K20" s="48"/>
    </row>
    <row r="21" spans="1:14" ht="15.95" customHeight="1">
      <c r="A21" s="2"/>
      <c r="B21" s="76" t="s">
        <v>263</v>
      </c>
      <c r="C21" s="426"/>
      <c r="D21" s="426"/>
      <c r="E21" s="426"/>
      <c r="F21" s="346">
        <v>106.9</v>
      </c>
      <c r="G21" s="194">
        <v>-3.5</v>
      </c>
      <c r="H21" s="6"/>
      <c r="I21" s="346">
        <v>98.4</v>
      </c>
      <c r="J21" s="194">
        <v>0.2</v>
      </c>
      <c r="K21" s="48"/>
    </row>
    <row r="22" spans="1:14" ht="15.95" customHeight="1">
      <c r="A22" s="2"/>
      <c r="B22" s="430" t="s">
        <v>264</v>
      </c>
      <c r="C22" s="238"/>
      <c r="D22" s="238"/>
      <c r="E22" s="238"/>
      <c r="F22" s="306">
        <v>85.3</v>
      </c>
      <c r="G22" s="209">
        <v>0.9</v>
      </c>
      <c r="H22" s="11"/>
      <c r="I22" s="306">
        <v>97.1</v>
      </c>
      <c r="J22" s="209">
        <v>0.7</v>
      </c>
      <c r="K22" s="49"/>
    </row>
    <row r="23" spans="1:14" ht="33" customHeight="1">
      <c r="E23" s="2"/>
      <c r="F23" s="402"/>
      <c r="G23" s="379"/>
      <c r="H23" s="2"/>
      <c r="I23" s="402"/>
      <c r="J23" s="379"/>
    </row>
    <row r="24" spans="1:14" ht="15.75" customHeight="1">
      <c r="A24" s="678" t="s">
        <v>170</v>
      </c>
      <c r="B24" s="679"/>
      <c r="C24" s="679"/>
      <c r="D24" s="679"/>
      <c r="E24" s="679"/>
      <c r="F24" s="679"/>
      <c r="G24" s="679"/>
      <c r="H24" s="679"/>
      <c r="I24" s="679"/>
      <c r="J24" s="679"/>
      <c r="K24" s="679"/>
      <c r="M24" s="445"/>
      <c r="N24" s="445"/>
    </row>
    <row r="25" spans="1:14" ht="15.95" customHeight="1">
      <c r="B25" s="461"/>
      <c r="C25" s="461"/>
      <c r="D25" s="461"/>
      <c r="E25" s="461"/>
      <c r="I25" s="670" t="s">
        <v>256</v>
      </c>
      <c r="J25" s="680"/>
      <c r="K25" s="681"/>
      <c r="M25" s="445"/>
      <c r="N25" s="445"/>
    </row>
    <row r="26" spans="1:14" ht="15.95" customHeight="1">
      <c r="A26" s="6"/>
      <c r="B26" s="667" t="s">
        <v>86</v>
      </c>
      <c r="C26" s="668"/>
      <c r="D26" s="668"/>
      <c r="E26" s="669"/>
      <c r="F26" s="651" t="s">
        <v>165</v>
      </c>
      <c r="G26" s="674"/>
      <c r="H26" s="685"/>
      <c r="I26" s="651" t="s">
        <v>166</v>
      </c>
      <c r="J26" s="674"/>
      <c r="K26" s="686"/>
      <c r="M26" s="445"/>
      <c r="N26" s="445"/>
    </row>
    <row r="27" spans="1:14" ht="15.95" customHeight="1">
      <c r="A27" s="6"/>
      <c r="B27" s="682"/>
      <c r="C27" s="683"/>
      <c r="D27" s="683"/>
      <c r="E27" s="684"/>
      <c r="F27" s="446" t="s">
        <v>167</v>
      </c>
      <c r="G27" s="687" t="s">
        <v>168</v>
      </c>
      <c r="H27" s="688"/>
      <c r="I27" s="447" t="s">
        <v>167</v>
      </c>
      <c r="J27" s="689" t="s">
        <v>168</v>
      </c>
      <c r="K27" s="690"/>
      <c r="L27" s="142"/>
      <c r="M27" s="142"/>
      <c r="N27" s="142"/>
    </row>
    <row r="28" spans="1:14" ht="15.95" customHeight="1">
      <c r="A28" s="6"/>
      <c r="B28" s="458"/>
      <c r="C28" s="459"/>
      <c r="D28" s="459"/>
      <c r="E28" s="460"/>
      <c r="F28" s="433"/>
      <c r="G28" s="434"/>
      <c r="H28" s="457"/>
      <c r="I28" s="433"/>
      <c r="J28" s="434"/>
      <c r="K28" s="455"/>
      <c r="L28" s="186"/>
      <c r="M28" s="186"/>
      <c r="N28" s="186"/>
    </row>
    <row r="29" spans="1:14" ht="15.95" customHeight="1">
      <c r="A29" s="6"/>
      <c r="B29" s="425" t="s">
        <v>282</v>
      </c>
      <c r="C29" s="426"/>
      <c r="D29" s="426"/>
      <c r="E29" s="427"/>
      <c r="F29" s="346">
        <v>96.9</v>
      </c>
      <c r="G29" s="194">
        <v>-3.1</v>
      </c>
      <c r="H29" s="48"/>
      <c r="I29" s="346">
        <v>98.1</v>
      </c>
      <c r="J29" s="194">
        <v>-1.9</v>
      </c>
      <c r="K29" s="55"/>
    </row>
    <row r="30" spans="1:14" ht="15.95" customHeight="1">
      <c r="A30" s="6"/>
      <c r="B30" s="425" t="s">
        <v>277</v>
      </c>
      <c r="C30" s="426"/>
      <c r="D30" s="426"/>
      <c r="E30" s="427"/>
      <c r="F30" s="346">
        <v>100.8</v>
      </c>
      <c r="G30" s="194">
        <v>4</v>
      </c>
      <c r="H30" s="48"/>
      <c r="I30" s="346">
        <v>101</v>
      </c>
      <c r="J30" s="194">
        <v>3</v>
      </c>
      <c r="K30" s="55"/>
    </row>
    <row r="31" spans="1:14" ht="15.95" customHeight="1">
      <c r="A31" s="6"/>
      <c r="B31" s="464" t="s">
        <v>281</v>
      </c>
      <c r="C31" s="11"/>
      <c r="D31" s="11"/>
      <c r="E31" s="56"/>
      <c r="F31" s="437">
        <v>99.4</v>
      </c>
      <c r="G31" s="436">
        <v>-1.4</v>
      </c>
      <c r="H31" s="454"/>
      <c r="I31" s="437">
        <v>97.9</v>
      </c>
      <c r="J31" s="436">
        <v>-3.1</v>
      </c>
      <c r="K31" s="454"/>
    </row>
    <row r="32" spans="1:14" ht="15.95" customHeight="1">
      <c r="B32" s="76" t="s">
        <v>360</v>
      </c>
      <c r="C32" s="426"/>
      <c r="D32" s="426"/>
      <c r="E32" s="427"/>
      <c r="F32" s="429">
        <v>81.900000000000006</v>
      </c>
      <c r="G32" s="194">
        <v>-3.6</v>
      </c>
      <c r="H32" s="2"/>
      <c r="I32" s="346">
        <v>97.2</v>
      </c>
      <c r="J32" s="194">
        <v>-2.6</v>
      </c>
      <c r="K32" s="48"/>
      <c r="L32" s="141"/>
      <c r="M32" s="141"/>
      <c r="N32" s="141"/>
    </row>
    <row r="33" spans="2:11" ht="15.95" customHeight="1">
      <c r="B33" s="76" t="s">
        <v>265</v>
      </c>
      <c r="C33" s="426"/>
      <c r="D33" s="426"/>
      <c r="E33" s="427"/>
      <c r="F33" s="429">
        <v>82.1</v>
      </c>
      <c r="G33" s="194">
        <v>-2.5</v>
      </c>
      <c r="H33" s="2"/>
      <c r="I33" s="346">
        <v>97.7</v>
      </c>
      <c r="J33" s="194">
        <v>-2.2000000000000002</v>
      </c>
      <c r="K33" s="48"/>
    </row>
    <row r="34" spans="2:11" s="142" customFormat="1" ht="15.95" customHeight="1">
      <c r="B34" s="76" t="s">
        <v>278</v>
      </c>
      <c r="C34" s="426"/>
      <c r="D34" s="426"/>
      <c r="E34" s="427"/>
      <c r="F34" s="429">
        <v>79.8</v>
      </c>
      <c r="G34" s="194">
        <v>-2.9</v>
      </c>
      <c r="H34" s="2"/>
      <c r="I34" s="346">
        <v>95.9</v>
      </c>
      <c r="J34" s="194">
        <v>-4.7</v>
      </c>
      <c r="K34" s="48"/>
    </row>
    <row r="35" spans="2:11" ht="15.95" customHeight="1">
      <c r="B35" s="76" t="s">
        <v>266</v>
      </c>
      <c r="C35" s="426"/>
      <c r="D35" s="426"/>
      <c r="E35" s="427"/>
      <c r="F35" s="429">
        <v>81.400000000000006</v>
      </c>
      <c r="G35" s="194">
        <v>-0.7</v>
      </c>
      <c r="H35" s="2"/>
      <c r="I35" s="346">
        <v>97.1</v>
      </c>
      <c r="J35" s="194">
        <v>-3</v>
      </c>
      <c r="K35" s="48"/>
    </row>
    <row r="36" spans="2:11" ht="15.95" customHeight="1">
      <c r="B36" s="76" t="s">
        <v>268</v>
      </c>
      <c r="C36" s="426"/>
      <c r="D36" s="426"/>
      <c r="E36" s="427"/>
      <c r="F36" s="429">
        <v>184.1</v>
      </c>
      <c r="G36" s="194">
        <v>0</v>
      </c>
      <c r="H36" s="2"/>
      <c r="I36" s="346">
        <v>96.4</v>
      </c>
      <c r="J36" s="194">
        <v>-4.5</v>
      </c>
      <c r="K36" s="48"/>
    </row>
    <row r="37" spans="2:11" ht="15.95" customHeight="1">
      <c r="B37" s="76" t="s">
        <v>283</v>
      </c>
      <c r="C37" s="426"/>
      <c r="D37" s="426"/>
      <c r="E37" s="427"/>
      <c r="F37" s="429">
        <v>79.900000000000006</v>
      </c>
      <c r="G37" s="194">
        <v>0.8</v>
      </c>
      <c r="H37" s="2"/>
      <c r="I37" s="346">
        <v>96.4</v>
      </c>
      <c r="J37" s="194">
        <v>-0.6</v>
      </c>
      <c r="K37" s="48"/>
    </row>
    <row r="38" spans="2:11" ht="15.95" customHeight="1">
      <c r="B38" s="76" t="s">
        <v>273</v>
      </c>
      <c r="C38" s="426"/>
      <c r="D38" s="426"/>
      <c r="E38" s="426"/>
      <c r="F38" s="346">
        <v>81.099999999999994</v>
      </c>
      <c r="G38" s="194">
        <v>0.4</v>
      </c>
      <c r="H38" s="6"/>
      <c r="I38" s="346">
        <v>97.4</v>
      </c>
      <c r="J38" s="194">
        <v>-1.5</v>
      </c>
      <c r="K38" s="48"/>
    </row>
    <row r="39" spans="2:11" ht="15.95" customHeight="1">
      <c r="B39" s="76" t="s">
        <v>296</v>
      </c>
      <c r="C39" s="425"/>
      <c r="D39" s="426"/>
      <c r="E39" s="426"/>
      <c r="F39" s="346">
        <v>83.3</v>
      </c>
      <c r="G39" s="194">
        <v>-5.3</v>
      </c>
      <c r="H39" s="6"/>
      <c r="I39" s="346">
        <v>97.1</v>
      </c>
      <c r="J39" s="194">
        <v>-1</v>
      </c>
      <c r="K39" s="48"/>
    </row>
    <row r="40" spans="2:11" ht="15.95" customHeight="1">
      <c r="B40" s="76" t="s">
        <v>275</v>
      </c>
      <c r="C40" s="426"/>
      <c r="D40" s="426"/>
      <c r="E40" s="426"/>
      <c r="F40" s="346">
        <v>83.1</v>
      </c>
      <c r="G40" s="194">
        <v>0.8</v>
      </c>
      <c r="H40" s="6"/>
      <c r="I40" s="429">
        <v>99</v>
      </c>
      <c r="J40" s="194">
        <v>0.4</v>
      </c>
      <c r="K40" s="48"/>
    </row>
    <row r="41" spans="2:11" ht="15.95" customHeight="1">
      <c r="B41" s="76" t="s">
        <v>276</v>
      </c>
      <c r="C41" s="426"/>
      <c r="D41" s="426"/>
      <c r="E41" s="426"/>
      <c r="F41" s="346">
        <v>80.2</v>
      </c>
      <c r="G41" s="194">
        <v>-1</v>
      </c>
      <c r="H41" s="6"/>
      <c r="I41" s="429">
        <v>96.2</v>
      </c>
      <c r="J41" s="194">
        <v>-1.6</v>
      </c>
      <c r="K41" s="48"/>
    </row>
    <row r="42" spans="2:11" ht="15.95" customHeight="1">
      <c r="B42" s="76" t="s">
        <v>301</v>
      </c>
      <c r="C42" s="426"/>
      <c r="D42" s="426"/>
      <c r="E42" s="426"/>
      <c r="F42" s="346">
        <v>156.30000000000001</v>
      </c>
      <c r="G42" s="194">
        <v>-0.4</v>
      </c>
      <c r="H42" s="2"/>
      <c r="I42" s="346">
        <v>98.4</v>
      </c>
      <c r="J42" s="194">
        <v>-0.3</v>
      </c>
      <c r="K42" s="48"/>
    </row>
    <row r="43" spans="2:11" ht="15.95" customHeight="1">
      <c r="B43" s="76" t="s">
        <v>263</v>
      </c>
      <c r="C43" s="426"/>
      <c r="D43" s="426"/>
      <c r="E43" s="426"/>
      <c r="F43" s="346">
        <v>103.1</v>
      </c>
      <c r="G43" s="194">
        <v>-4.2</v>
      </c>
      <c r="H43" s="6"/>
      <c r="I43" s="346">
        <v>98.3</v>
      </c>
      <c r="J43" s="194">
        <v>1</v>
      </c>
      <c r="K43" s="48"/>
    </row>
    <row r="44" spans="2:11" ht="15.95" customHeight="1">
      <c r="B44" s="430" t="s">
        <v>264</v>
      </c>
      <c r="C44" s="238"/>
      <c r="D44" s="238"/>
      <c r="E44" s="238"/>
      <c r="F44" s="306">
        <v>83.5</v>
      </c>
      <c r="G44" s="209">
        <v>2.2999999999999998</v>
      </c>
      <c r="H44" s="11"/>
      <c r="I44" s="306">
        <v>96.8</v>
      </c>
      <c r="J44" s="209">
        <v>0.1</v>
      </c>
      <c r="K44" s="49"/>
    </row>
  </sheetData>
  <mergeCells count="14">
    <mergeCell ref="A2:K2"/>
    <mergeCell ref="I3:K3"/>
    <mergeCell ref="B4:E5"/>
    <mergeCell ref="F4:H4"/>
    <mergeCell ref="I4:K4"/>
    <mergeCell ref="G5:H5"/>
    <mergeCell ref="J5:K5"/>
    <mergeCell ref="A24:K24"/>
    <mergeCell ref="I25:K25"/>
    <mergeCell ref="B26:E27"/>
    <mergeCell ref="F26:H26"/>
    <mergeCell ref="I26:K26"/>
    <mergeCell ref="G27:H27"/>
    <mergeCell ref="J27:K27"/>
  </mergeCells>
  <phoneticPr fontId="4"/>
  <pageMargins left="0.83" right="0.24" top="0.78740157480314965" bottom="0.59055118110236227" header="0.51181102362204722" footer="0.43307086614173229"/>
  <pageSetup paperSize="9" orientation="portrait" r:id="rId1"/>
  <headerFooter alignWithMargins="0">
    <oddFooter>&amp;C&amp;"ＭＳ Ｐ明朝,標準"－８－</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sheetPr>
  <dimension ref="A1:AI40"/>
  <sheetViews>
    <sheetView showGridLines="0" view="pageBreakPreview" zoomScaleNormal="115" zoomScaleSheetLayoutView="100" workbookViewId="0"/>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50" t="s">
        <v>94</v>
      </c>
      <c r="B2" s="50"/>
      <c r="C2" s="50"/>
      <c r="D2" s="50"/>
      <c r="E2" s="400"/>
      <c r="F2" s="375"/>
      <c r="G2" s="400"/>
      <c r="H2" s="375"/>
      <c r="I2" s="400"/>
      <c r="J2" s="375"/>
      <c r="K2" s="670" t="s">
        <v>256</v>
      </c>
      <c r="L2" s="670"/>
      <c r="M2" s="670"/>
      <c r="N2" s="670"/>
      <c r="Z2" s="423"/>
      <c r="AA2" s="2"/>
      <c r="AB2" s="2"/>
      <c r="AC2" s="2"/>
      <c r="AD2" s="2"/>
      <c r="AE2" s="2"/>
      <c r="AF2" s="2"/>
      <c r="AG2" s="2"/>
      <c r="AH2" s="2"/>
      <c r="AI2" s="2"/>
    </row>
    <row r="3" spans="1:35" ht="16.5" customHeight="1">
      <c r="A3" s="671" t="s">
        <v>93</v>
      </c>
      <c r="B3" s="672"/>
      <c r="C3" s="672"/>
      <c r="D3" s="673"/>
      <c r="E3" s="651" t="s">
        <v>86</v>
      </c>
      <c r="F3" s="652"/>
      <c r="G3" s="674" t="s">
        <v>85</v>
      </c>
      <c r="H3" s="652"/>
      <c r="I3" s="674" t="s">
        <v>87</v>
      </c>
      <c r="J3" s="652"/>
      <c r="K3" s="674" t="s">
        <v>88</v>
      </c>
      <c r="L3" s="652"/>
      <c r="M3" s="651" t="s">
        <v>89</v>
      </c>
      <c r="N3" s="652"/>
      <c r="O3" s="2"/>
      <c r="Z3" s="2"/>
      <c r="AA3" s="2"/>
      <c r="AB3" s="2"/>
      <c r="AC3" s="2"/>
      <c r="AD3" s="2"/>
      <c r="AE3" s="2"/>
      <c r="AF3" s="2"/>
      <c r="AG3" s="2"/>
      <c r="AH3" s="2"/>
      <c r="AI3" s="2"/>
    </row>
    <row r="4" spans="1:35" ht="12" customHeight="1">
      <c r="A4" s="667"/>
      <c r="B4" s="668"/>
      <c r="C4" s="668"/>
      <c r="D4" s="669"/>
      <c r="E4" s="403"/>
      <c r="F4" s="431" t="s">
        <v>90</v>
      </c>
      <c r="G4" s="433"/>
      <c r="H4" s="398" t="s">
        <v>90</v>
      </c>
      <c r="I4" s="405"/>
      <c r="J4" s="431" t="s">
        <v>90</v>
      </c>
      <c r="K4" s="401"/>
      <c r="L4" s="398" t="s">
        <v>90</v>
      </c>
      <c r="M4" s="410"/>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102.2</v>
      </c>
      <c r="F5" s="194">
        <v>2.2000000000000002</v>
      </c>
      <c r="G5" s="346">
        <v>98.9</v>
      </c>
      <c r="H5" s="428">
        <v>-1.1000000000000001</v>
      </c>
      <c r="I5" s="429">
        <v>101.2</v>
      </c>
      <c r="J5" s="194">
        <v>1.2</v>
      </c>
      <c r="K5" s="346">
        <v>102.5</v>
      </c>
      <c r="L5" s="428">
        <v>2.6</v>
      </c>
      <c r="M5" s="346">
        <v>101.4</v>
      </c>
      <c r="N5" s="428">
        <v>1.4</v>
      </c>
      <c r="O5" s="2"/>
      <c r="Z5" s="2"/>
      <c r="AA5" s="2"/>
      <c r="AB5" s="2"/>
      <c r="AC5" s="2"/>
      <c r="AD5" s="2"/>
      <c r="AE5" s="2"/>
      <c r="AF5" s="2"/>
      <c r="AG5" s="2"/>
      <c r="AH5" s="2"/>
      <c r="AI5" s="2"/>
    </row>
    <row r="6" spans="1:35" ht="15.95" customHeight="1">
      <c r="A6" s="425" t="str">
        <f>'名目賃金指数（現金給与総額）'!A7</f>
        <v>　  　４　</v>
      </c>
      <c r="B6" s="426"/>
      <c r="C6" s="426"/>
      <c r="D6" s="427"/>
      <c r="E6" s="429">
        <v>99.9</v>
      </c>
      <c r="F6" s="194">
        <v>-2.2999999999999998</v>
      </c>
      <c r="G6" s="346">
        <v>95.6</v>
      </c>
      <c r="H6" s="428">
        <v>-3.3</v>
      </c>
      <c r="I6" s="429">
        <v>100.8</v>
      </c>
      <c r="J6" s="194">
        <v>-0.4</v>
      </c>
      <c r="K6" s="346">
        <v>97.7</v>
      </c>
      <c r="L6" s="428">
        <v>-4.7</v>
      </c>
      <c r="M6" s="346">
        <v>97.9</v>
      </c>
      <c r="N6" s="428">
        <v>-3.5</v>
      </c>
      <c r="O6" s="2"/>
      <c r="Z6" s="2"/>
      <c r="AA6" s="2"/>
      <c r="AB6" s="2"/>
      <c r="AC6" s="2"/>
      <c r="AD6" s="2"/>
      <c r="AE6" s="2"/>
      <c r="AF6" s="2"/>
      <c r="AG6" s="2"/>
      <c r="AH6" s="2"/>
      <c r="AI6" s="2"/>
    </row>
    <row r="7" spans="1:35" ht="15.95" customHeight="1">
      <c r="A7" s="464" t="str">
        <f>'名目賃金指数（現金給与総額）'!A8</f>
        <v>　  　５　</v>
      </c>
      <c r="B7" s="238"/>
      <c r="C7" s="238"/>
      <c r="D7" s="502"/>
      <c r="E7" s="435">
        <v>100.2</v>
      </c>
      <c r="F7" s="436">
        <v>0.3</v>
      </c>
      <c r="G7" s="437">
        <v>96</v>
      </c>
      <c r="H7" s="438">
        <v>0.4</v>
      </c>
      <c r="I7" s="435">
        <v>100.9</v>
      </c>
      <c r="J7" s="436">
        <v>0.1</v>
      </c>
      <c r="K7" s="437">
        <v>97.1</v>
      </c>
      <c r="L7" s="438">
        <v>-0.6</v>
      </c>
      <c r="M7" s="437">
        <v>99.9</v>
      </c>
      <c r="N7" s="438">
        <v>2</v>
      </c>
      <c r="O7" s="2"/>
    </row>
    <row r="8" spans="1:35" ht="15.95" customHeight="1">
      <c r="A8" s="76" t="s">
        <v>360</v>
      </c>
      <c r="B8" s="426"/>
      <c r="C8" s="426"/>
      <c r="D8" s="427"/>
      <c r="E8" s="429">
        <v>95.2</v>
      </c>
      <c r="F8" s="194">
        <v>-1.6</v>
      </c>
      <c r="G8" s="346">
        <v>90.6</v>
      </c>
      <c r="H8" s="428">
        <v>-0.5</v>
      </c>
      <c r="I8" s="362">
        <v>94.1</v>
      </c>
      <c r="J8" s="194">
        <v>-1.9</v>
      </c>
      <c r="K8" s="346">
        <v>93.1</v>
      </c>
      <c r="L8" s="428">
        <v>-1.6</v>
      </c>
      <c r="M8" s="346">
        <v>99.1</v>
      </c>
      <c r="N8" s="428">
        <v>0.2</v>
      </c>
      <c r="O8" s="2"/>
    </row>
    <row r="9" spans="1:35" ht="15.95" customHeight="1">
      <c r="A9" s="76" t="s">
        <v>265</v>
      </c>
      <c r="B9" s="426"/>
      <c r="C9" s="426"/>
      <c r="D9" s="427"/>
      <c r="E9" s="429">
        <v>101.9</v>
      </c>
      <c r="F9" s="194">
        <v>1.6</v>
      </c>
      <c r="G9" s="346">
        <v>98.2</v>
      </c>
      <c r="H9" s="428">
        <v>2.5</v>
      </c>
      <c r="I9" s="362">
        <v>105.6</v>
      </c>
      <c r="J9" s="194">
        <v>2.9</v>
      </c>
      <c r="K9" s="346">
        <v>101.4</v>
      </c>
      <c r="L9" s="428">
        <v>5.4</v>
      </c>
      <c r="M9" s="346">
        <v>99.7</v>
      </c>
      <c r="N9" s="428">
        <v>2.6</v>
      </c>
      <c r="O9" s="2"/>
    </row>
    <row r="10" spans="1:35" ht="15.95" customHeight="1">
      <c r="A10" s="76" t="s">
        <v>278</v>
      </c>
      <c r="B10" s="426"/>
      <c r="C10" s="426"/>
      <c r="D10" s="427"/>
      <c r="E10" s="429">
        <v>102.2</v>
      </c>
      <c r="F10" s="194">
        <v>1.8</v>
      </c>
      <c r="G10" s="346">
        <v>97.3</v>
      </c>
      <c r="H10" s="428">
        <v>3.2</v>
      </c>
      <c r="I10" s="362">
        <v>102.5</v>
      </c>
      <c r="J10" s="194">
        <v>2.2000000000000002</v>
      </c>
      <c r="K10" s="346">
        <v>99.1</v>
      </c>
      <c r="L10" s="428">
        <v>3.1</v>
      </c>
      <c r="M10" s="346">
        <v>100.4</v>
      </c>
      <c r="N10" s="428">
        <v>0.8</v>
      </c>
      <c r="O10" s="2"/>
    </row>
    <row r="11" spans="1:35" ht="15.95" customHeight="1">
      <c r="A11" s="76" t="s">
        <v>266</v>
      </c>
      <c r="B11" s="426"/>
      <c r="C11" s="426"/>
      <c r="D11" s="427"/>
      <c r="E11" s="429">
        <v>101.9</v>
      </c>
      <c r="F11" s="194">
        <v>-0.6</v>
      </c>
      <c r="G11" s="346">
        <v>100.6</v>
      </c>
      <c r="H11" s="428">
        <v>2.4</v>
      </c>
      <c r="I11" s="362">
        <v>105.5</v>
      </c>
      <c r="J11" s="194">
        <v>-1</v>
      </c>
      <c r="K11" s="346">
        <v>97.7</v>
      </c>
      <c r="L11" s="428">
        <v>-0.2</v>
      </c>
      <c r="M11" s="346">
        <v>98.5</v>
      </c>
      <c r="N11" s="428">
        <v>-1.1000000000000001</v>
      </c>
      <c r="O11" s="2"/>
    </row>
    <row r="12" spans="1:35" ht="15.95" customHeight="1">
      <c r="A12" s="76" t="s">
        <v>268</v>
      </c>
      <c r="B12" s="426"/>
      <c r="C12" s="426"/>
      <c r="D12" s="427"/>
      <c r="E12" s="429">
        <v>100.4</v>
      </c>
      <c r="F12" s="194">
        <v>-0.5</v>
      </c>
      <c r="G12" s="346">
        <v>96.1</v>
      </c>
      <c r="H12" s="428">
        <v>-1.5</v>
      </c>
      <c r="I12" s="362">
        <v>105.3</v>
      </c>
      <c r="J12" s="194">
        <v>-1.1000000000000001</v>
      </c>
      <c r="K12" s="346">
        <v>97.6</v>
      </c>
      <c r="L12" s="428">
        <v>-0.6</v>
      </c>
      <c r="M12" s="346">
        <v>99</v>
      </c>
      <c r="N12" s="428">
        <v>0.6</v>
      </c>
      <c r="O12" s="2"/>
    </row>
    <row r="13" spans="1:35" ht="15.95" customHeight="1">
      <c r="A13" s="76" t="s">
        <v>283</v>
      </c>
      <c r="B13" s="426"/>
      <c r="C13" s="426"/>
      <c r="D13" s="427"/>
      <c r="E13" s="429">
        <v>95.1</v>
      </c>
      <c r="F13" s="194">
        <v>0.5</v>
      </c>
      <c r="G13" s="346">
        <v>88.4</v>
      </c>
      <c r="H13" s="428">
        <v>0.5</v>
      </c>
      <c r="I13" s="362">
        <v>93.5</v>
      </c>
      <c r="J13" s="194">
        <v>4</v>
      </c>
      <c r="K13" s="346">
        <v>90.5</v>
      </c>
      <c r="L13" s="428">
        <v>-2.4</v>
      </c>
      <c r="M13" s="346">
        <v>97.1</v>
      </c>
      <c r="N13" s="428">
        <v>0.4</v>
      </c>
      <c r="O13" s="2"/>
    </row>
    <row r="14" spans="1:35" ht="15.95" customHeight="1">
      <c r="A14" s="76" t="s">
        <v>273</v>
      </c>
      <c r="B14" s="426"/>
      <c r="C14" s="426"/>
      <c r="D14" s="426"/>
      <c r="E14" s="346">
        <v>99.6</v>
      </c>
      <c r="F14" s="194">
        <v>1.4</v>
      </c>
      <c r="G14" s="346">
        <v>95.8</v>
      </c>
      <c r="H14" s="194">
        <v>0.7</v>
      </c>
      <c r="I14" s="354">
        <v>105.1</v>
      </c>
      <c r="J14" s="194">
        <v>2.4</v>
      </c>
      <c r="K14" s="346">
        <v>94</v>
      </c>
      <c r="L14" s="194">
        <v>0.9</v>
      </c>
      <c r="M14" s="346">
        <v>96.9</v>
      </c>
      <c r="N14" s="428">
        <v>0.2</v>
      </c>
      <c r="O14" s="500"/>
    </row>
    <row r="15" spans="1:35" ht="15.95" customHeight="1">
      <c r="A15" s="76" t="s">
        <v>296</v>
      </c>
      <c r="B15" s="425"/>
      <c r="C15" s="426"/>
      <c r="D15" s="426"/>
      <c r="E15" s="346">
        <v>100.3</v>
      </c>
      <c r="F15" s="428">
        <v>-1.3</v>
      </c>
      <c r="G15" s="429">
        <v>95.5</v>
      </c>
      <c r="H15" s="194">
        <v>-2.7</v>
      </c>
      <c r="I15" s="354">
        <v>102.1</v>
      </c>
      <c r="J15" s="428">
        <v>1.6</v>
      </c>
      <c r="K15" s="429">
        <v>93.8</v>
      </c>
      <c r="L15" s="194">
        <v>-0.3</v>
      </c>
      <c r="M15" s="346">
        <v>100.1</v>
      </c>
      <c r="N15" s="428">
        <v>-3.1</v>
      </c>
      <c r="O15" s="2"/>
    </row>
    <row r="16" spans="1:35" ht="15.95" customHeight="1">
      <c r="A16" s="76" t="s">
        <v>275</v>
      </c>
      <c r="B16" s="426"/>
      <c r="C16" s="426"/>
      <c r="D16" s="426"/>
      <c r="E16" s="346">
        <v>105.1</v>
      </c>
      <c r="F16" s="428">
        <v>1.2</v>
      </c>
      <c r="G16" s="429">
        <v>97.4</v>
      </c>
      <c r="H16" s="194">
        <v>0.6</v>
      </c>
      <c r="I16" s="354">
        <v>109</v>
      </c>
      <c r="J16" s="428">
        <v>3.3</v>
      </c>
      <c r="K16" s="429">
        <v>96.6</v>
      </c>
      <c r="L16" s="194">
        <v>0.2</v>
      </c>
      <c r="M16" s="346">
        <v>103.1</v>
      </c>
      <c r="N16" s="428">
        <v>0.6</v>
      </c>
      <c r="O16" s="2"/>
    </row>
    <row r="17" spans="1:15" ht="15.95" customHeight="1">
      <c r="A17" s="76" t="s">
        <v>276</v>
      </c>
      <c r="B17" s="426"/>
      <c r="C17" s="426"/>
      <c r="D17" s="426"/>
      <c r="E17" s="346">
        <v>100.7</v>
      </c>
      <c r="F17" s="428">
        <v>2.1</v>
      </c>
      <c r="G17" s="429">
        <v>89.8</v>
      </c>
      <c r="H17" s="194">
        <v>-0.7</v>
      </c>
      <c r="I17" s="354">
        <v>99.9</v>
      </c>
      <c r="J17" s="428">
        <v>8</v>
      </c>
      <c r="K17" s="429">
        <v>93.3</v>
      </c>
      <c r="L17" s="194">
        <v>-1.7</v>
      </c>
      <c r="M17" s="346">
        <v>101.9</v>
      </c>
      <c r="N17" s="428">
        <v>3</v>
      </c>
      <c r="O17" s="2"/>
    </row>
    <row r="18" spans="1:15" ht="15.95" customHeight="1">
      <c r="A18" s="76" t="s">
        <v>301</v>
      </c>
      <c r="B18" s="426"/>
      <c r="C18" s="426"/>
      <c r="D18" s="426"/>
      <c r="E18" s="346">
        <v>103.9</v>
      </c>
      <c r="F18" s="428">
        <v>-1.9</v>
      </c>
      <c r="G18" s="429">
        <v>93.9</v>
      </c>
      <c r="H18" s="194">
        <v>-6</v>
      </c>
      <c r="I18" s="354">
        <v>108.3</v>
      </c>
      <c r="J18" s="428">
        <v>0.6</v>
      </c>
      <c r="K18" s="429">
        <v>97.6</v>
      </c>
      <c r="L18" s="194">
        <v>-2.5</v>
      </c>
      <c r="M18" s="346">
        <v>100.9</v>
      </c>
      <c r="N18" s="428">
        <v>-2.1</v>
      </c>
      <c r="O18" s="2"/>
    </row>
    <row r="19" spans="1:15" ht="15.95" customHeight="1">
      <c r="A19" s="76" t="s">
        <v>263</v>
      </c>
      <c r="B19" s="426"/>
      <c r="C19" s="426"/>
      <c r="D19" s="426"/>
      <c r="E19" s="346">
        <v>104.9</v>
      </c>
      <c r="F19" s="428">
        <v>2.2000000000000002</v>
      </c>
      <c r="G19" s="429">
        <v>98.9</v>
      </c>
      <c r="H19" s="194">
        <v>-0.5</v>
      </c>
      <c r="I19" s="354">
        <v>106.3</v>
      </c>
      <c r="J19" s="428">
        <v>3.6</v>
      </c>
      <c r="K19" s="429">
        <v>96.2</v>
      </c>
      <c r="L19" s="194">
        <v>-2.6</v>
      </c>
      <c r="M19" s="346">
        <v>105.4</v>
      </c>
      <c r="N19" s="428">
        <v>5.4</v>
      </c>
      <c r="O19" s="2"/>
    </row>
    <row r="20" spans="1:15" ht="15.95" customHeight="1">
      <c r="A20" s="430" t="s">
        <v>264</v>
      </c>
      <c r="B20" s="238"/>
      <c r="C20" s="238"/>
      <c r="D20" s="238"/>
      <c r="E20" s="306">
        <v>96.6</v>
      </c>
      <c r="F20" s="209">
        <v>0.3</v>
      </c>
      <c r="G20" s="306">
        <v>86</v>
      </c>
      <c r="H20" s="210">
        <v>-4.9000000000000004</v>
      </c>
      <c r="I20" s="575">
        <v>97.3</v>
      </c>
      <c r="J20" s="209">
        <v>3</v>
      </c>
      <c r="K20" s="306">
        <v>92.2</v>
      </c>
      <c r="L20" s="210">
        <v>-0.6</v>
      </c>
      <c r="M20" s="308">
        <v>100.4</v>
      </c>
      <c r="N20" s="210">
        <v>1.3</v>
      </c>
      <c r="O20" s="2"/>
    </row>
    <row r="21" spans="1:15" ht="39.75" customHeight="1">
      <c r="D21" s="2"/>
      <c r="E21" s="402"/>
      <c r="F21" s="379"/>
      <c r="G21" s="402"/>
      <c r="H21" s="379"/>
      <c r="I21" s="402"/>
      <c r="J21" s="379"/>
      <c r="K21" s="406"/>
      <c r="L21" s="409"/>
      <c r="M21" s="407"/>
      <c r="N21" s="409"/>
    </row>
    <row r="22" spans="1:15" ht="15.75" customHeight="1">
      <c r="A22" s="51" t="s">
        <v>95</v>
      </c>
      <c r="B22" s="51"/>
      <c r="C22" s="51"/>
      <c r="D22" s="51"/>
      <c r="E22" s="421"/>
      <c r="F22" s="420"/>
      <c r="G22" s="421"/>
      <c r="H22" s="420"/>
      <c r="I22" s="421"/>
      <c r="J22" s="420"/>
      <c r="K22" s="670" t="s">
        <v>256</v>
      </c>
      <c r="L22" s="670"/>
      <c r="M22" s="670"/>
      <c r="N22" s="670"/>
    </row>
    <row r="23" spans="1:15" ht="16.5" customHeight="1">
      <c r="A23" s="671" t="s">
        <v>93</v>
      </c>
      <c r="B23" s="672"/>
      <c r="C23" s="672"/>
      <c r="D23" s="672"/>
      <c r="E23" s="651" t="s">
        <v>86</v>
      </c>
      <c r="F23" s="652"/>
      <c r="G23" s="674" t="s">
        <v>85</v>
      </c>
      <c r="H23" s="652"/>
      <c r="I23" s="674" t="s">
        <v>87</v>
      </c>
      <c r="J23" s="652"/>
      <c r="K23" s="674" t="s">
        <v>88</v>
      </c>
      <c r="L23" s="674"/>
      <c r="M23" s="651" t="s">
        <v>89</v>
      </c>
      <c r="N23" s="652"/>
      <c r="O23" s="2"/>
    </row>
    <row r="24" spans="1:15" ht="12" customHeight="1">
      <c r="A24" s="667"/>
      <c r="B24" s="668"/>
      <c r="C24" s="668"/>
      <c r="D24" s="669"/>
      <c r="E24" s="403"/>
      <c r="F24" s="431" t="s">
        <v>90</v>
      </c>
      <c r="G24" s="433"/>
      <c r="H24" s="398" t="s">
        <v>90</v>
      </c>
      <c r="I24" s="405"/>
      <c r="J24" s="431" t="s">
        <v>90</v>
      </c>
      <c r="K24" s="433"/>
      <c r="L24" s="398" t="s">
        <v>90</v>
      </c>
      <c r="M24" s="439"/>
      <c r="N24" s="440" t="s">
        <v>90</v>
      </c>
      <c r="O24" s="2"/>
    </row>
    <row r="25" spans="1:15" ht="15.95" customHeight="1">
      <c r="A25" s="425" t="str">
        <f>'名目賃金指数（現金給与総額）'!A26</f>
        <v>　令和３年平均</v>
      </c>
      <c r="B25" s="426"/>
      <c r="C25" s="426"/>
      <c r="D25" s="427"/>
      <c r="E25" s="429">
        <v>100.6</v>
      </c>
      <c r="F25" s="194">
        <v>0.6</v>
      </c>
      <c r="G25" s="346">
        <v>102.9</v>
      </c>
      <c r="H25" s="428">
        <v>2.9</v>
      </c>
      <c r="I25" s="429">
        <v>101.4</v>
      </c>
      <c r="J25" s="194">
        <v>1.4</v>
      </c>
      <c r="K25" s="346">
        <v>99.5</v>
      </c>
      <c r="L25" s="428">
        <v>-0.4</v>
      </c>
      <c r="M25" s="441">
        <v>98.3</v>
      </c>
      <c r="N25" s="442">
        <v>-1.7</v>
      </c>
      <c r="O25" s="2"/>
    </row>
    <row r="26" spans="1:15" ht="15.95" customHeight="1">
      <c r="A26" s="425" t="str">
        <f>'名目賃金指数（現金給与総額）'!A27</f>
        <v>　  　４　</v>
      </c>
      <c r="B26" s="426"/>
      <c r="C26" s="426"/>
      <c r="D26" s="427"/>
      <c r="E26" s="429">
        <v>99</v>
      </c>
      <c r="F26" s="194">
        <v>-1.6</v>
      </c>
      <c r="G26" s="346">
        <v>100.6</v>
      </c>
      <c r="H26" s="428">
        <v>-2.2000000000000002</v>
      </c>
      <c r="I26" s="429">
        <v>102.1</v>
      </c>
      <c r="J26" s="194">
        <v>0.7</v>
      </c>
      <c r="K26" s="346">
        <v>99.5</v>
      </c>
      <c r="L26" s="428">
        <v>0</v>
      </c>
      <c r="M26" s="441">
        <v>95</v>
      </c>
      <c r="N26" s="442">
        <v>-3.4</v>
      </c>
      <c r="O26" s="2"/>
    </row>
    <row r="27" spans="1:15" ht="15.95" customHeight="1">
      <c r="A27" s="464" t="str">
        <f>'名目賃金指数（現金給与総額）'!A28</f>
        <v>　  　５　</v>
      </c>
      <c r="B27" s="238"/>
      <c r="C27" s="238"/>
      <c r="D27" s="502"/>
      <c r="E27" s="435">
        <v>100.3</v>
      </c>
      <c r="F27" s="436">
        <v>1.3</v>
      </c>
      <c r="G27" s="437">
        <v>100.5</v>
      </c>
      <c r="H27" s="438">
        <v>-0.1</v>
      </c>
      <c r="I27" s="435">
        <v>102.6</v>
      </c>
      <c r="J27" s="436">
        <v>0.5</v>
      </c>
      <c r="K27" s="437">
        <v>99.2</v>
      </c>
      <c r="L27" s="438">
        <v>-0.3</v>
      </c>
      <c r="M27" s="437">
        <v>98.1</v>
      </c>
      <c r="N27" s="438">
        <v>3.3</v>
      </c>
      <c r="O27" s="2"/>
    </row>
    <row r="28" spans="1:15" ht="15.95" customHeight="1">
      <c r="A28" s="76" t="s">
        <v>360</v>
      </c>
      <c r="B28" s="426"/>
      <c r="C28" s="426"/>
      <c r="D28" s="427"/>
      <c r="E28" s="429">
        <v>96.4</v>
      </c>
      <c r="F28" s="194">
        <v>1.2</v>
      </c>
      <c r="G28" s="346">
        <v>96.6</v>
      </c>
      <c r="H28" s="428">
        <v>4.4000000000000004</v>
      </c>
      <c r="I28" s="362">
        <v>95</v>
      </c>
      <c r="J28" s="194">
        <v>-1.9</v>
      </c>
      <c r="K28" s="346">
        <v>98</v>
      </c>
      <c r="L28" s="428">
        <v>-2.1</v>
      </c>
      <c r="M28" s="346">
        <v>97.6</v>
      </c>
      <c r="N28" s="428">
        <v>2.5</v>
      </c>
    </row>
    <row r="29" spans="1:15" ht="15.95" customHeight="1">
      <c r="A29" s="76" t="s">
        <v>265</v>
      </c>
      <c r="B29" s="426"/>
      <c r="C29" s="426"/>
      <c r="D29" s="427"/>
      <c r="E29" s="429">
        <v>101.6</v>
      </c>
      <c r="F29" s="194">
        <v>2.2000000000000002</v>
      </c>
      <c r="G29" s="346">
        <v>103</v>
      </c>
      <c r="H29" s="428">
        <v>1.3</v>
      </c>
      <c r="I29" s="362">
        <v>106.9</v>
      </c>
      <c r="J29" s="194">
        <v>2.5</v>
      </c>
      <c r="K29" s="346">
        <v>101.4</v>
      </c>
      <c r="L29" s="428">
        <v>-0.3</v>
      </c>
      <c r="M29" s="346">
        <v>98.6</v>
      </c>
      <c r="N29" s="428">
        <v>6</v>
      </c>
    </row>
    <row r="30" spans="1:15" ht="15.95" customHeight="1">
      <c r="A30" s="76" t="s">
        <v>278</v>
      </c>
      <c r="B30" s="426"/>
      <c r="C30" s="426"/>
      <c r="D30" s="427"/>
      <c r="E30" s="429">
        <v>101.7</v>
      </c>
      <c r="F30" s="194">
        <v>2.2000000000000002</v>
      </c>
      <c r="G30" s="346">
        <v>97.1</v>
      </c>
      <c r="H30" s="428">
        <v>-1</v>
      </c>
      <c r="I30" s="362">
        <v>103.5</v>
      </c>
      <c r="J30" s="194">
        <v>1.8</v>
      </c>
      <c r="K30" s="346">
        <v>100.7</v>
      </c>
      <c r="L30" s="428">
        <v>0.9</v>
      </c>
      <c r="M30" s="346">
        <v>98.8</v>
      </c>
      <c r="N30" s="428">
        <v>3.1</v>
      </c>
    </row>
    <row r="31" spans="1:15" ht="15.95" customHeight="1">
      <c r="A31" s="76" t="s">
        <v>266</v>
      </c>
      <c r="B31" s="426"/>
      <c r="C31" s="426"/>
      <c r="D31" s="427"/>
      <c r="E31" s="429">
        <v>102</v>
      </c>
      <c r="F31" s="194">
        <v>0.9</v>
      </c>
      <c r="G31" s="346">
        <v>105.5</v>
      </c>
      <c r="H31" s="428">
        <v>1.7</v>
      </c>
      <c r="I31" s="362">
        <v>108.6</v>
      </c>
      <c r="J31" s="194">
        <v>1.4</v>
      </c>
      <c r="K31" s="346">
        <v>98</v>
      </c>
      <c r="L31" s="428">
        <v>-0.9</v>
      </c>
      <c r="M31" s="346">
        <v>96.9</v>
      </c>
      <c r="N31" s="428">
        <v>2.2999999999999998</v>
      </c>
    </row>
    <row r="32" spans="1:15" ht="15.95" customHeight="1">
      <c r="A32" s="76" t="s">
        <v>268</v>
      </c>
      <c r="B32" s="426"/>
      <c r="C32" s="426"/>
      <c r="D32" s="427"/>
      <c r="E32" s="429">
        <v>100.3</v>
      </c>
      <c r="F32" s="194">
        <v>0.2</v>
      </c>
      <c r="G32" s="346">
        <v>101.1</v>
      </c>
      <c r="H32" s="428">
        <v>-1.2</v>
      </c>
      <c r="I32" s="362">
        <v>107.3</v>
      </c>
      <c r="J32" s="194">
        <v>0.7</v>
      </c>
      <c r="K32" s="346">
        <v>98.7</v>
      </c>
      <c r="L32" s="428">
        <v>-2.9</v>
      </c>
      <c r="M32" s="346">
        <v>97.2</v>
      </c>
      <c r="N32" s="428">
        <v>3.3</v>
      </c>
    </row>
    <row r="33" spans="1:15" ht="15.95" customHeight="1">
      <c r="A33" s="76" t="s">
        <v>283</v>
      </c>
      <c r="B33" s="426"/>
      <c r="C33" s="426"/>
      <c r="D33" s="427"/>
      <c r="E33" s="429">
        <v>95.5</v>
      </c>
      <c r="F33" s="194">
        <v>1.7</v>
      </c>
      <c r="G33" s="346">
        <v>90.2</v>
      </c>
      <c r="H33" s="428">
        <v>-2.4</v>
      </c>
      <c r="I33" s="362">
        <v>95</v>
      </c>
      <c r="J33" s="194">
        <v>5.6</v>
      </c>
      <c r="K33" s="346">
        <v>88.7</v>
      </c>
      <c r="L33" s="428">
        <v>-7.6</v>
      </c>
      <c r="M33" s="346">
        <v>96.1</v>
      </c>
      <c r="N33" s="428">
        <v>1.3</v>
      </c>
    </row>
    <row r="34" spans="1:15" ht="15.95" customHeight="1">
      <c r="A34" s="76" t="s">
        <v>273</v>
      </c>
      <c r="B34" s="426"/>
      <c r="C34" s="426"/>
      <c r="D34" s="426"/>
      <c r="E34" s="346">
        <v>99.4</v>
      </c>
      <c r="F34" s="194">
        <v>1.5</v>
      </c>
      <c r="G34" s="346">
        <v>99.9</v>
      </c>
      <c r="H34" s="194">
        <v>0.1</v>
      </c>
      <c r="I34" s="354">
        <v>107.6</v>
      </c>
      <c r="J34" s="194">
        <v>3.4</v>
      </c>
      <c r="K34" s="346">
        <v>90.9</v>
      </c>
      <c r="L34" s="194">
        <v>-4.5999999999999996</v>
      </c>
      <c r="M34" s="346">
        <v>95.6</v>
      </c>
      <c r="N34" s="428">
        <v>1</v>
      </c>
      <c r="O34" s="500"/>
    </row>
    <row r="35" spans="1:15" ht="15.95" customHeight="1">
      <c r="A35" s="76" t="s">
        <v>296</v>
      </c>
      <c r="B35" s="425"/>
      <c r="C35" s="426"/>
      <c r="D35" s="426"/>
      <c r="E35" s="346">
        <v>100.5</v>
      </c>
      <c r="F35" s="428">
        <v>-1.4</v>
      </c>
      <c r="G35" s="429">
        <v>97.3</v>
      </c>
      <c r="H35" s="194">
        <v>-4.8</v>
      </c>
      <c r="I35" s="354">
        <v>103.5</v>
      </c>
      <c r="J35" s="428">
        <v>1.4</v>
      </c>
      <c r="K35" s="429">
        <v>90.5</v>
      </c>
      <c r="L35" s="194">
        <v>-6.8</v>
      </c>
      <c r="M35" s="346">
        <v>99.1</v>
      </c>
      <c r="N35" s="428">
        <v>-3.2</v>
      </c>
    </row>
    <row r="36" spans="1:15" ht="15.95" customHeight="1">
      <c r="A36" s="76" t="s">
        <v>275</v>
      </c>
      <c r="B36" s="426"/>
      <c r="C36" s="426"/>
      <c r="D36" s="426"/>
      <c r="E36" s="346">
        <v>105.6</v>
      </c>
      <c r="F36" s="428">
        <v>2.7</v>
      </c>
      <c r="G36" s="429">
        <v>102.8</v>
      </c>
      <c r="H36" s="194">
        <v>-1.5</v>
      </c>
      <c r="I36" s="354">
        <v>110.3</v>
      </c>
      <c r="J36" s="428">
        <v>2.8</v>
      </c>
      <c r="K36" s="429">
        <v>91.7</v>
      </c>
      <c r="L36" s="194">
        <v>-5.9</v>
      </c>
      <c r="M36" s="346">
        <v>101.9</v>
      </c>
      <c r="N36" s="428">
        <v>0.5</v>
      </c>
    </row>
    <row r="37" spans="1:15" ht="15.95" customHeight="1">
      <c r="A37" s="76" t="s">
        <v>276</v>
      </c>
      <c r="B37" s="426"/>
      <c r="C37" s="426"/>
      <c r="D37" s="426"/>
      <c r="E37" s="346">
        <v>101.1</v>
      </c>
      <c r="F37" s="428">
        <v>4.0999999999999996</v>
      </c>
      <c r="G37" s="429">
        <v>95.8</v>
      </c>
      <c r="H37" s="194">
        <v>1.8</v>
      </c>
      <c r="I37" s="354">
        <v>100.9</v>
      </c>
      <c r="J37" s="428">
        <v>7.7</v>
      </c>
      <c r="K37" s="429">
        <v>88.8</v>
      </c>
      <c r="L37" s="194">
        <v>-7.4</v>
      </c>
      <c r="M37" s="346">
        <v>101.1</v>
      </c>
      <c r="N37" s="428">
        <v>3.6</v>
      </c>
    </row>
    <row r="38" spans="1:15" ht="15.95" customHeight="1">
      <c r="A38" s="76" t="s">
        <v>301</v>
      </c>
      <c r="B38" s="426"/>
      <c r="C38" s="426"/>
      <c r="D38" s="426"/>
      <c r="E38" s="346">
        <v>103.5</v>
      </c>
      <c r="F38" s="428">
        <v>-1.6</v>
      </c>
      <c r="G38" s="429">
        <v>101.8</v>
      </c>
      <c r="H38" s="194">
        <v>-4.7</v>
      </c>
      <c r="I38" s="354">
        <v>110</v>
      </c>
      <c r="J38" s="428">
        <v>0.1</v>
      </c>
      <c r="K38" s="429">
        <v>92.3</v>
      </c>
      <c r="L38" s="194">
        <v>-7.4</v>
      </c>
      <c r="M38" s="346">
        <v>99.4</v>
      </c>
      <c r="N38" s="428">
        <v>-1.2</v>
      </c>
    </row>
    <row r="39" spans="1:15" ht="15.95" customHeight="1">
      <c r="A39" s="76" t="s">
        <v>263</v>
      </c>
      <c r="B39" s="426"/>
      <c r="C39" s="426"/>
      <c r="D39" s="426"/>
      <c r="E39" s="346">
        <v>104.4</v>
      </c>
      <c r="F39" s="428">
        <v>3.3</v>
      </c>
      <c r="G39" s="429">
        <v>103.4</v>
      </c>
      <c r="H39" s="194">
        <v>0.7</v>
      </c>
      <c r="I39" s="354">
        <v>107.5</v>
      </c>
      <c r="J39" s="428">
        <v>3.5</v>
      </c>
      <c r="K39" s="429">
        <v>90.6</v>
      </c>
      <c r="L39" s="194">
        <v>-6.7</v>
      </c>
      <c r="M39" s="346">
        <v>102.8</v>
      </c>
      <c r="N39" s="428">
        <v>4.5</v>
      </c>
    </row>
    <row r="40" spans="1:15" ht="15.95" customHeight="1">
      <c r="A40" s="430" t="s">
        <v>264</v>
      </c>
      <c r="B40" s="238"/>
      <c r="C40" s="238"/>
      <c r="D40" s="238"/>
      <c r="E40" s="306">
        <v>96.6</v>
      </c>
      <c r="F40" s="209">
        <v>0.1</v>
      </c>
      <c r="G40" s="306">
        <v>93.8</v>
      </c>
      <c r="H40" s="210">
        <v>-2.9</v>
      </c>
      <c r="I40" s="575">
        <v>98.6</v>
      </c>
      <c r="J40" s="209">
        <v>3.7</v>
      </c>
      <c r="K40" s="306">
        <v>89</v>
      </c>
      <c r="L40" s="210">
        <v>-8.1</v>
      </c>
      <c r="M40" s="308">
        <v>99.4</v>
      </c>
      <c r="N40" s="210">
        <v>1.4</v>
      </c>
    </row>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7"/>
  </sheetPr>
  <dimension ref="A1:AI40"/>
  <sheetViews>
    <sheetView showGridLines="0" view="pageBreakPreview" zoomScaleNormal="100" zoomScaleSheetLayoutView="100" workbookViewId="0"/>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692" t="s">
        <v>96</v>
      </c>
      <c r="B2" s="692"/>
      <c r="C2" s="692"/>
      <c r="D2" s="692"/>
      <c r="E2" s="692"/>
      <c r="F2" s="692"/>
      <c r="G2" s="692"/>
      <c r="H2" s="692"/>
      <c r="I2" s="692"/>
      <c r="J2" s="375"/>
      <c r="K2" s="670" t="s">
        <v>256</v>
      </c>
      <c r="L2" s="670"/>
      <c r="M2" s="670"/>
      <c r="N2" s="670"/>
      <c r="Z2" s="423"/>
      <c r="AA2" s="2"/>
      <c r="AB2" s="2"/>
      <c r="AC2" s="2"/>
      <c r="AD2" s="2"/>
      <c r="AE2" s="2"/>
      <c r="AF2" s="2"/>
      <c r="AG2" s="2"/>
      <c r="AH2" s="2"/>
      <c r="AI2" s="2"/>
    </row>
    <row r="3" spans="1:35" ht="16.5" customHeight="1">
      <c r="A3" s="671" t="s">
        <v>93</v>
      </c>
      <c r="B3" s="672"/>
      <c r="C3" s="672"/>
      <c r="D3" s="673"/>
      <c r="E3" s="674" t="s">
        <v>86</v>
      </c>
      <c r="F3" s="652"/>
      <c r="G3" s="674" t="s">
        <v>85</v>
      </c>
      <c r="H3" s="652"/>
      <c r="I3" s="674" t="s">
        <v>87</v>
      </c>
      <c r="J3" s="652"/>
      <c r="K3" s="674" t="s">
        <v>88</v>
      </c>
      <c r="L3" s="652"/>
      <c r="M3" s="674" t="s">
        <v>89</v>
      </c>
      <c r="N3" s="652"/>
      <c r="O3" s="2"/>
      <c r="Z3" s="2"/>
      <c r="AA3" s="2"/>
      <c r="AB3" s="2"/>
      <c r="AC3" s="2"/>
      <c r="AD3" s="2"/>
      <c r="AE3" s="2"/>
      <c r="AF3" s="2"/>
      <c r="AG3" s="2"/>
      <c r="AH3" s="2"/>
      <c r="AI3" s="2"/>
    </row>
    <row r="4" spans="1:35" ht="12" customHeight="1">
      <c r="A4" s="667"/>
      <c r="B4" s="668"/>
      <c r="C4" s="668"/>
      <c r="D4" s="669"/>
      <c r="E4" s="403"/>
      <c r="F4" s="431" t="s">
        <v>90</v>
      </c>
      <c r="G4" s="401"/>
      <c r="H4" s="398" t="s">
        <v>90</v>
      </c>
      <c r="I4" s="403"/>
      <c r="J4" s="431" t="s">
        <v>90</v>
      </c>
      <c r="K4" s="401"/>
      <c r="L4" s="398" t="s">
        <v>90</v>
      </c>
      <c r="M4" s="432"/>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101.4</v>
      </c>
      <c r="F5" s="194">
        <v>1.5</v>
      </c>
      <c r="G5" s="346">
        <v>98.9</v>
      </c>
      <c r="H5" s="428">
        <v>-1.2</v>
      </c>
      <c r="I5" s="429">
        <v>99.9</v>
      </c>
      <c r="J5" s="194">
        <v>-0.1</v>
      </c>
      <c r="K5" s="346">
        <v>101.3</v>
      </c>
      <c r="L5" s="428">
        <v>1.2</v>
      </c>
      <c r="M5" s="346">
        <v>101.3</v>
      </c>
      <c r="N5" s="428">
        <v>1.3</v>
      </c>
      <c r="O5" s="2"/>
      <c r="Z5" s="2"/>
      <c r="AA5" s="2"/>
      <c r="AB5" s="2"/>
      <c r="AC5" s="2"/>
      <c r="AD5" s="2"/>
      <c r="AE5" s="2"/>
      <c r="AF5" s="2"/>
      <c r="AG5" s="2"/>
      <c r="AH5" s="2"/>
      <c r="AI5" s="2"/>
    </row>
    <row r="6" spans="1:35" ht="15.95" customHeight="1">
      <c r="A6" s="425" t="str">
        <f>'名目賃金指数（現金給与総額）'!A7</f>
        <v>　  　４　</v>
      </c>
      <c r="B6" s="426"/>
      <c r="C6" s="426"/>
      <c r="D6" s="427"/>
      <c r="E6" s="429">
        <v>98.5</v>
      </c>
      <c r="F6" s="194">
        <v>-2.9</v>
      </c>
      <c r="G6" s="346">
        <v>93</v>
      </c>
      <c r="H6" s="428">
        <v>-6</v>
      </c>
      <c r="I6" s="429">
        <v>97.6</v>
      </c>
      <c r="J6" s="194">
        <v>-2.2999999999999998</v>
      </c>
      <c r="K6" s="346">
        <v>97.4</v>
      </c>
      <c r="L6" s="428">
        <v>-3.8</v>
      </c>
      <c r="M6" s="346">
        <v>96.7</v>
      </c>
      <c r="N6" s="428">
        <v>-4.5</v>
      </c>
      <c r="O6" s="2"/>
      <c r="Z6" s="2"/>
      <c r="AA6" s="2"/>
      <c r="AB6" s="2"/>
      <c r="AC6" s="2"/>
      <c r="AD6" s="2"/>
      <c r="AE6" s="2"/>
      <c r="AF6" s="2"/>
      <c r="AG6" s="2"/>
      <c r="AH6" s="2"/>
      <c r="AI6" s="2"/>
    </row>
    <row r="7" spans="1:35" ht="15.95" customHeight="1">
      <c r="A7" s="464" t="str">
        <f>'名目賃金指数（現金給与総額）'!A8</f>
        <v>　  　５　</v>
      </c>
      <c r="B7" s="238"/>
      <c r="C7" s="238"/>
      <c r="D7" s="502"/>
      <c r="E7" s="435">
        <v>99.2</v>
      </c>
      <c r="F7" s="436">
        <v>0.7</v>
      </c>
      <c r="G7" s="437">
        <v>94.4</v>
      </c>
      <c r="H7" s="438">
        <v>1.5</v>
      </c>
      <c r="I7" s="435">
        <v>99</v>
      </c>
      <c r="J7" s="436">
        <v>1.4</v>
      </c>
      <c r="K7" s="437">
        <v>96.4</v>
      </c>
      <c r="L7" s="438">
        <v>-1</v>
      </c>
      <c r="M7" s="437">
        <v>99</v>
      </c>
      <c r="N7" s="438">
        <v>2.4</v>
      </c>
      <c r="O7" s="2"/>
    </row>
    <row r="8" spans="1:35" ht="15.95" customHeight="1">
      <c r="A8" s="76" t="s">
        <v>360</v>
      </c>
      <c r="B8" s="426"/>
      <c r="C8" s="426"/>
      <c r="D8" s="427"/>
      <c r="E8" s="429">
        <v>94.6</v>
      </c>
      <c r="F8" s="194">
        <v>-1</v>
      </c>
      <c r="G8" s="346">
        <v>89.1</v>
      </c>
      <c r="H8" s="428">
        <v>0.8</v>
      </c>
      <c r="I8" s="362">
        <v>92.9</v>
      </c>
      <c r="J8" s="194">
        <v>0.1</v>
      </c>
      <c r="K8" s="346">
        <v>93.1</v>
      </c>
      <c r="L8" s="428">
        <v>-1.4</v>
      </c>
      <c r="M8" s="346">
        <v>98.2</v>
      </c>
      <c r="N8" s="428">
        <v>0.6</v>
      </c>
      <c r="O8" s="2"/>
    </row>
    <row r="9" spans="1:35" ht="15.95" customHeight="1">
      <c r="A9" s="76" t="s">
        <v>265</v>
      </c>
      <c r="B9" s="426"/>
      <c r="C9" s="426"/>
      <c r="D9" s="427"/>
      <c r="E9" s="429">
        <v>100.9</v>
      </c>
      <c r="F9" s="194">
        <v>1.9</v>
      </c>
      <c r="G9" s="346">
        <v>96.9</v>
      </c>
      <c r="H9" s="428">
        <v>3.2</v>
      </c>
      <c r="I9" s="362">
        <v>103.8</v>
      </c>
      <c r="J9" s="194">
        <v>4.2</v>
      </c>
      <c r="K9" s="346">
        <v>99.9</v>
      </c>
      <c r="L9" s="428">
        <v>3.8</v>
      </c>
      <c r="M9" s="346">
        <v>99</v>
      </c>
      <c r="N9" s="428">
        <v>3.2</v>
      </c>
      <c r="O9" s="2"/>
    </row>
    <row r="10" spans="1:35" ht="15.95" customHeight="1">
      <c r="A10" s="76" t="s">
        <v>278</v>
      </c>
      <c r="B10" s="426"/>
      <c r="C10" s="426"/>
      <c r="D10" s="427"/>
      <c r="E10" s="429">
        <v>101.3</v>
      </c>
      <c r="F10" s="194">
        <v>2.1</v>
      </c>
      <c r="G10" s="346">
        <v>96</v>
      </c>
      <c r="H10" s="428">
        <v>3.8</v>
      </c>
      <c r="I10" s="362">
        <v>100.6</v>
      </c>
      <c r="J10" s="194">
        <v>3.7</v>
      </c>
      <c r="K10" s="346">
        <v>97.9</v>
      </c>
      <c r="L10" s="428">
        <v>1.5</v>
      </c>
      <c r="M10" s="346">
        <v>99.8</v>
      </c>
      <c r="N10" s="428">
        <v>1.3</v>
      </c>
      <c r="O10" s="2"/>
    </row>
    <row r="11" spans="1:35" ht="15.95" customHeight="1">
      <c r="A11" s="76" t="s">
        <v>266</v>
      </c>
      <c r="B11" s="426"/>
      <c r="C11" s="426"/>
      <c r="D11" s="427"/>
      <c r="E11" s="429">
        <v>100.7</v>
      </c>
      <c r="F11" s="194">
        <v>-0.3</v>
      </c>
      <c r="G11" s="346">
        <v>96.8</v>
      </c>
      <c r="H11" s="428">
        <v>1.1000000000000001</v>
      </c>
      <c r="I11" s="362">
        <v>103.3</v>
      </c>
      <c r="J11" s="194">
        <v>0.3</v>
      </c>
      <c r="K11" s="346">
        <v>96.9</v>
      </c>
      <c r="L11" s="428">
        <v>-1.2</v>
      </c>
      <c r="M11" s="346">
        <v>97.7</v>
      </c>
      <c r="N11" s="428">
        <v>-1.3</v>
      </c>
      <c r="O11" s="2"/>
    </row>
    <row r="12" spans="1:35" ht="15.95" customHeight="1">
      <c r="A12" s="76" t="s">
        <v>268</v>
      </c>
      <c r="B12" s="426"/>
      <c r="C12" s="426"/>
      <c r="D12" s="427"/>
      <c r="E12" s="429">
        <v>99.2</v>
      </c>
      <c r="F12" s="194">
        <v>0</v>
      </c>
      <c r="G12" s="346">
        <v>95.1</v>
      </c>
      <c r="H12" s="428">
        <v>0.7</v>
      </c>
      <c r="I12" s="362">
        <v>102.7</v>
      </c>
      <c r="J12" s="194">
        <v>0</v>
      </c>
      <c r="K12" s="346">
        <v>96.4</v>
      </c>
      <c r="L12" s="428">
        <v>-1.3</v>
      </c>
      <c r="M12" s="346">
        <v>98.1</v>
      </c>
      <c r="N12" s="428">
        <v>1.1000000000000001</v>
      </c>
      <c r="O12" s="2"/>
    </row>
    <row r="13" spans="1:35" ht="15.95" customHeight="1">
      <c r="A13" s="76" t="s">
        <v>283</v>
      </c>
      <c r="B13" s="426"/>
      <c r="C13" s="426"/>
      <c r="D13" s="427"/>
      <c r="E13" s="429">
        <v>93.2</v>
      </c>
      <c r="F13" s="194">
        <v>-0.2</v>
      </c>
      <c r="G13" s="346">
        <v>86.6</v>
      </c>
      <c r="H13" s="428">
        <v>0.3</v>
      </c>
      <c r="I13" s="362">
        <v>90.2</v>
      </c>
      <c r="J13" s="194">
        <v>2.7</v>
      </c>
      <c r="K13" s="346">
        <v>89.5</v>
      </c>
      <c r="L13" s="428">
        <v>-3.2</v>
      </c>
      <c r="M13" s="346">
        <v>96</v>
      </c>
      <c r="N13" s="428">
        <v>1.3</v>
      </c>
      <c r="O13" s="2"/>
    </row>
    <row r="14" spans="1:35" ht="15.95" customHeight="1">
      <c r="A14" s="76" t="s">
        <v>273</v>
      </c>
      <c r="B14" s="426"/>
      <c r="C14" s="426"/>
      <c r="D14" s="426"/>
      <c r="E14" s="346">
        <v>97.9</v>
      </c>
      <c r="F14" s="194">
        <v>1.2</v>
      </c>
      <c r="G14" s="346">
        <v>94.2</v>
      </c>
      <c r="H14" s="194">
        <v>1.9</v>
      </c>
      <c r="I14" s="354">
        <v>101.8</v>
      </c>
      <c r="J14" s="194">
        <v>1.8</v>
      </c>
      <c r="K14" s="346">
        <v>93.2</v>
      </c>
      <c r="L14" s="194">
        <v>0.5</v>
      </c>
      <c r="M14" s="346">
        <v>96.4</v>
      </c>
      <c r="N14" s="428">
        <v>0.8</v>
      </c>
      <c r="O14" s="500"/>
    </row>
    <row r="15" spans="1:35" ht="15.95" customHeight="1">
      <c r="A15" s="76" t="s">
        <v>296</v>
      </c>
      <c r="B15" s="425"/>
      <c r="C15" s="426"/>
      <c r="D15" s="426"/>
      <c r="E15" s="346">
        <v>98.2</v>
      </c>
      <c r="F15" s="428">
        <v>-2</v>
      </c>
      <c r="G15" s="429">
        <v>94.9</v>
      </c>
      <c r="H15" s="194">
        <v>-1.7</v>
      </c>
      <c r="I15" s="354">
        <v>98.7</v>
      </c>
      <c r="J15" s="428">
        <v>1.1000000000000001</v>
      </c>
      <c r="K15" s="429">
        <v>93.1</v>
      </c>
      <c r="L15" s="194">
        <v>-0.5</v>
      </c>
      <c r="M15" s="346">
        <v>99.5</v>
      </c>
      <c r="N15" s="428">
        <v>-2.8</v>
      </c>
      <c r="O15" s="2"/>
    </row>
    <row r="16" spans="1:35" ht="15.95" customHeight="1">
      <c r="A16" s="76" t="s">
        <v>275</v>
      </c>
      <c r="B16" s="426"/>
      <c r="C16" s="426"/>
      <c r="D16" s="426"/>
      <c r="E16" s="346">
        <v>103.3</v>
      </c>
      <c r="F16" s="428">
        <v>0.3</v>
      </c>
      <c r="G16" s="429">
        <v>96.9</v>
      </c>
      <c r="H16" s="194">
        <v>0.8</v>
      </c>
      <c r="I16" s="354">
        <v>106.7</v>
      </c>
      <c r="J16" s="428">
        <v>2.5</v>
      </c>
      <c r="K16" s="429">
        <v>96.2</v>
      </c>
      <c r="L16" s="194">
        <v>0</v>
      </c>
      <c r="M16" s="346">
        <v>102.8</v>
      </c>
      <c r="N16" s="428">
        <v>1.5</v>
      </c>
      <c r="O16" s="2"/>
    </row>
    <row r="17" spans="1:15" ht="15.95" customHeight="1">
      <c r="A17" s="76" t="s">
        <v>276</v>
      </c>
      <c r="B17" s="426"/>
      <c r="C17" s="426"/>
      <c r="D17" s="426"/>
      <c r="E17" s="346">
        <v>99.3</v>
      </c>
      <c r="F17" s="428">
        <v>1.5</v>
      </c>
      <c r="G17" s="429">
        <v>89.9</v>
      </c>
      <c r="H17" s="194">
        <v>0.4</v>
      </c>
      <c r="I17" s="354">
        <v>97.6</v>
      </c>
      <c r="J17" s="428">
        <v>6.7</v>
      </c>
      <c r="K17" s="429">
        <v>93.1</v>
      </c>
      <c r="L17" s="194">
        <v>-1.4</v>
      </c>
      <c r="M17" s="346">
        <v>101.5</v>
      </c>
      <c r="N17" s="428">
        <v>3.6</v>
      </c>
      <c r="O17" s="2"/>
    </row>
    <row r="18" spans="1:15" ht="15.95" customHeight="1">
      <c r="A18" s="76" t="s">
        <v>301</v>
      </c>
      <c r="B18" s="426"/>
      <c r="C18" s="426"/>
      <c r="D18" s="426"/>
      <c r="E18" s="346">
        <v>102.8</v>
      </c>
      <c r="F18" s="428">
        <v>-2.5</v>
      </c>
      <c r="G18" s="429">
        <v>93.8</v>
      </c>
      <c r="H18" s="194">
        <v>-5.6</v>
      </c>
      <c r="I18" s="354">
        <v>106.3</v>
      </c>
      <c r="J18" s="428">
        <v>-0.2</v>
      </c>
      <c r="K18" s="429">
        <v>98</v>
      </c>
      <c r="L18" s="194">
        <v>-1.7</v>
      </c>
      <c r="M18" s="346">
        <v>100.7</v>
      </c>
      <c r="N18" s="428">
        <v>-1.6</v>
      </c>
      <c r="O18" s="2"/>
    </row>
    <row r="19" spans="1:15" ht="15.95" customHeight="1">
      <c r="A19" s="76" t="s">
        <v>263</v>
      </c>
      <c r="B19" s="426"/>
      <c r="C19" s="426"/>
      <c r="D19" s="426"/>
      <c r="E19" s="346">
        <v>103.7</v>
      </c>
      <c r="F19" s="428">
        <v>2.1</v>
      </c>
      <c r="G19" s="429">
        <v>98.8</v>
      </c>
      <c r="H19" s="194">
        <v>0.8</v>
      </c>
      <c r="I19" s="354">
        <v>104.3</v>
      </c>
      <c r="J19" s="428">
        <v>3</v>
      </c>
      <c r="K19" s="429">
        <v>97.1</v>
      </c>
      <c r="L19" s="194">
        <v>-0.7</v>
      </c>
      <c r="M19" s="346">
        <v>105.4</v>
      </c>
      <c r="N19" s="428">
        <v>6.4</v>
      </c>
      <c r="O19" s="2"/>
    </row>
    <row r="20" spans="1:15" ht="15.95" customHeight="1">
      <c r="A20" s="430" t="s">
        <v>264</v>
      </c>
      <c r="B20" s="238"/>
      <c r="C20" s="238"/>
      <c r="D20" s="238"/>
      <c r="E20" s="306">
        <v>96</v>
      </c>
      <c r="F20" s="209">
        <v>0.3</v>
      </c>
      <c r="G20" s="306">
        <v>86.4</v>
      </c>
      <c r="H20" s="210">
        <v>-2.7</v>
      </c>
      <c r="I20" s="575">
        <v>95.5</v>
      </c>
      <c r="J20" s="209">
        <v>2.4</v>
      </c>
      <c r="K20" s="306">
        <v>92.8</v>
      </c>
      <c r="L20" s="210">
        <v>0.1</v>
      </c>
      <c r="M20" s="308">
        <v>99.8</v>
      </c>
      <c r="N20" s="210">
        <v>1.7</v>
      </c>
      <c r="O20" s="2"/>
    </row>
    <row r="21" spans="1:15" ht="39.75" customHeight="1">
      <c r="D21" s="2"/>
      <c r="E21" s="402"/>
      <c r="F21" s="379"/>
      <c r="G21" s="402"/>
      <c r="H21" s="379"/>
      <c r="I21" s="402"/>
      <c r="J21" s="379"/>
      <c r="K21" s="406"/>
      <c r="L21" s="409"/>
      <c r="M21" s="407"/>
      <c r="N21" s="409"/>
    </row>
    <row r="22" spans="1:15" ht="15.75" customHeight="1">
      <c r="A22" s="678" t="s">
        <v>97</v>
      </c>
      <c r="B22" s="678"/>
      <c r="C22" s="678"/>
      <c r="D22" s="678"/>
      <c r="E22" s="678"/>
      <c r="F22" s="678"/>
      <c r="G22" s="678"/>
      <c r="H22" s="678"/>
      <c r="I22" s="678"/>
      <c r="J22" s="420"/>
      <c r="K22" s="670" t="s">
        <v>256</v>
      </c>
      <c r="L22" s="670"/>
      <c r="M22" s="670"/>
      <c r="N22" s="670"/>
    </row>
    <row r="23" spans="1:15" ht="16.5" customHeight="1">
      <c r="A23" s="671" t="s">
        <v>93</v>
      </c>
      <c r="B23" s="672"/>
      <c r="C23" s="672"/>
      <c r="D23" s="673"/>
      <c r="E23" s="674" t="s">
        <v>86</v>
      </c>
      <c r="F23" s="652"/>
      <c r="G23" s="674" t="s">
        <v>85</v>
      </c>
      <c r="H23" s="652"/>
      <c r="I23" s="674" t="s">
        <v>87</v>
      </c>
      <c r="J23" s="652"/>
      <c r="K23" s="674" t="s">
        <v>88</v>
      </c>
      <c r="L23" s="674"/>
      <c r="M23" s="651" t="s">
        <v>89</v>
      </c>
      <c r="N23" s="652"/>
      <c r="O23" s="2"/>
    </row>
    <row r="24" spans="1:15" ht="12" customHeight="1">
      <c r="A24" s="667"/>
      <c r="B24" s="668"/>
      <c r="C24" s="668"/>
      <c r="D24" s="669"/>
      <c r="E24" s="403"/>
      <c r="F24" s="431" t="s">
        <v>90</v>
      </c>
      <c r="G24" s="433"/>
      <c r="H24" s="398" t="s">
        <v>90</v>
      </c>
      <c r="I24" s="403"/>
      <c r="J24" s="431" t="s">
        <v>90</v>
      </c>
      <c r="K24" s="433"/>
      <c r="L24" s="398" t="s">
        <v>90</v>
      </c>
      <c r="M24" s="444"/>
      <c r="N24" s="440" t="s">
        <v>90</v>
      </c>
      <c r="O24" s="2"/>
    </row>
    <row r="25" spans="1:15" ht="15.95" customHeight="1">
      <c r="A25" s="425" t="str">
        <f>'名目賃金指数（現金給与総額）'!A26</f>
        <v>　令和３年平均</v>
      </c>
      <c r="B25" s="426"/>
      <c r="C25" s="426"/>
      <c r="D25" s="427"/>
      <c r="E25" s="429">
        <v>99.8</v>
      </c>
      <c r="F25" s="194">
        <v>-0.2</v>
      </c>
      <c r="G25" s="346">
        <v>102.1</v>
      </c>
      <c r="H25" s="428">
        <v>2.1</v>
      </c>
      <c r="I25" s="429">
        <v>99.9</v>
      </c>
      <c r="J25" s="194">
        <v>-0.1</v>
      </c>
      <c r="K25" s="346">
        <v>99.6</v>
      </c>
      <c r="L25" s="428">
        <v>-0.3</v>
      </c>
      <c r="M25" s="441">
        <v>98</v>
      </c>
      <c r="N25" s="442">
        <v>-2</v>
      </c>
      <c r="O25" s="2"/>
    </row>
    <row r="26" spans="1:15" ht="15.95" customHeight="1">
      <c r="A26" s="425" t="str">
        <f>'名目賃金指数（現金給与総額）'!A27</f>
        <v>　  　４　</v>
      </c>
      <c r="B26" s="426"/>
      <c r="C26" s="426"/>
      <c r="D26" s="427"/>
      <c r="E26" s="429">
        <v>98</v>
      </c>
      <c r="F26" s="194">
        <v>-1.8</v>
      </c>
      <c r="G26" s="346">
        <v>98.9</v>
      </c>
      <c r="H26" s="428">
        <v>-3.1</v>
      </c>
      <c r="I26" s="429">
        <v>98.9</v>
      </c>
      <c r="J26" s="194">
        <v>-1</v>
      </c>
      <c r="K26" s="346">
        <v>99.7</v>
      </c>
      <c r="L26" s="428">
        <v>0.1</v>
      </c>
      <c r="M26" s="441">
        <v>94.3</v>
      </c>
      <c r="N26" s="442">
        <v>-3.8</v>
      </c>
      <c r="O26" s="2"/>
    </row>
    <row r="27" spans="1:15" ht="15.95" customHeight="1">
      <c r="A27" s="464" t="str">
        <f>'名目賃金指数（現金給与総額）'!A28</f>
        <v>　  　５　</v>
      </c>
      <c r="B27" s="238"/>
      <c r="C27" s="238"/>
      <c r="D27" s="502"/>
      <c r="E27" s="435">
        <v>99.6</v>
      </c>
      <c r="F27" s="436">
        <v>1.6</v>
      </c>
      <c r="G27" s="437">
        <v>99.1</v>
      </c>
      <c r="H27" s="438">
        <v>0.2</v>
      </c>
      <c r="I27" s="435">
        <v>100.7</v>
      </c>
      <c r="J27" s="436">
        <v>1.8</v>
      </c>
      <c r="K27" s="437">
        <v>98.8</v>
      </c>
      <c r="L27" s="438">
        <v>-0.9</v>
      </c>
      <c r="M27" s="437">
        <v>97.6</v>
      </c>
      <c r="N27" s="438">
        <v>3.5</v>
      </c>
      <c r="O27" s="2"/>
    </row>
    <row r="28" spans="1:15" ht="15.95" customHeight="1">
      <c r="A28" s="76" t="s">
        <v>360</v>
      </c>
      <c r="B28" s="426"/>
      <c r="C28" s="426"/>
      <c r="D28" s="427"/>
      <c r="E28" s="429">
        <v>96.1</v>
      </c>
      <c r="F28" s="194">
        <v>1.4</v>
      </c>
      <c r="G28" s="346">
        <v>95.8</v>
      </c>
      <c r="H28" s="428">
        <v>4.2</v>
      </c>
      <c r="I28" s="362">
        <v>93.6</v>
      </c>
      <c r="J28" s="194">
        <v>-0.5</v>
      </c>
      <c r="K28" s="346">
        <v>97.9</v>
      </c>
      <c r="L28" s="428">
        <v>-2.6</v>
      </c>
      <c r="M28" s="346">
        <v>97.1</v>
      </c>
      <c r="N28" s="428">
        <v>2.8</v>
      </c>
    </row>
    <row r="29" spans="1:15" ht="15.95" customHeight="1">
      <c r="A29" s="76" t="s">
        <v>265</v>
      </c>
      <c r="B29" s="426"/>
      <c r="C29" s="426"/>
      <c r="D29" s="427"/>
      <c r="E29" s="429">
        <v>100.8</v>
      </c>
      <c r="F29" s="194">
        <v>2.2000000000000002</v>
      </c>
      <c r="G29" s="346">
        <v>101.5</v>
      </c>
      <c r="H29" s="428">
        <v>0.3</v>
      </c>
      <c r="I29" s="362">
        <v>105</v>
      </c>
      <c r="J29" s="194">
        <v>3.6</v>
      </c>
      <c r="K29" s="346">
        <v>100.5</v>
      </c>
      <c r="L29" s="428">
        <v>-1.6</v>
      </c>
      <c r="M29" s="346">
        <v>98.2</v>
      </c>
      <c r="N29" s="428">
        <v>6.3</v>
      </c>
    </row>
    <row r="30" spans="1:15" ht="15.95" customHeight="1">
      <c r="A30" s="76" t="s">
        <v>278</v>
      </c>
      <c r="B30" s="426"/>
      <c r="C30" s="426"/>
      <c r="D30" s="427"/>
      <c r="E30" s="429">
        <v>101.3</v>
      </c>
      <c r="F30" s="194">
        <v>2.9</v>
      </c>
      <c r="G30" s="346">
        <v>95.4</v>
      </c>
      <c r="H30" s="428">
        <v>-2.1</v>
      </c>
      <c r="I30" s="362">
        <v>101.7</v>
      </c>
      <c r="J30" s="194">
        <v>3.7</v>
      </c>
      <c r="K30" s="346">
        <v>100.2</v>
      </c>
      <c r="L30" s="428">
        <v>-0.5</v>
      </c>
      <c r="M30" s="346">
        <v>98.4</v>
      </c>
      <c r="N30" s="428">
        <v>3.1</v>
      </c>
    </row>
    <row r="31" spans="1:15" ht="15.95" customHeight="1">
      <c r="A31" s="76" t="s">
        <v>266</v>
      </c>
      <c r="B31" s="426"/>
      <c r="C31" s="426"/>
      <c r="D31" s="427"/>
      <c r="E31" s="429">
        <v>101.2</v>
      </c>
      <c r="F31" s="194">
        <v>1.3</v>
      </c>
      <c r="G31" s="346">
        <v>103.3</v>
      </c>
      <c r="H31" s="428">
        <v>0.4</v>
      </c>
      <c r="I31" s="362">
        <v>106</v>
      </c>
      <c r="J31" s="194">
        <v>2.5</v>
      </c>
      <c r="K31" s="346">
        <v>98.2</v>
      </c>
      <c r="L31" s="428">
        <v>-1.5</v>
      </c>
      <c r="M31" s="346">
        <v>96.4</v>
      </c>
      <c r="N31" s="428">
        <v>2.2000000000000002</v>
      </c>
    </row>
    <row r="32" spans="1:15" ht="15.95" customHeight="1">
      <c r="A32" s="76" t="s">
        <v>268</v>
      </c>
      <c r="B32" s="426"/>
      <c r="C32" s="426"/>
      <c r="D32" s="427"/>
      <c r="E32" s="429">
        <v>99.2</v>
      </c>
      <c r="F32" s="194">
        <v>0.6</v>
      </c>
      <c r="G32" s="346">
        <v>99</v>
      </c>
      <c r="H32" s="428">
        <v>-3.1</v>
      </c>
      <c r="I32" s="362">
        <v>104.5</v>
      </c>
      <c r="J32" s="194">
        <v>1.7</v>
      </c>
      <c r="K32" s="346">
        <v>98.3</v>
      </c>
      <c r="L32" s="428">
        <v>-2.8</v>
      </c>
      <c r="M32" s="346">
        <v>96.4</v>
      </c>
      <c r="N32" s="428">
        <v>3.4</v>
      </c>
    </row>
    <row r="33" spans="1:15" ht="15.95" customHeight="1">
      <c r="A33" s="76" t="s">
        <v>283</v>
      </c>
      <c r="B33" s="426"/>
      <c r="C33" s="426"/>
      <c r="D33" s="427"/>
      <c r="E33" s="429">
        <v>93.1</v>
      </c>
      <c r="F33" s="194">
        <v>0.4</v>
      </c>
      <c r="G33" s="346">
        <v>89</v>
      </c>
      <c r="H33" s="428">
        <v>-2.4</v>
      </c>
      <c r="I33" s="362">
        <v>91.5</v>
      </c>
      <c r="J33" s="194">
        <v>3.7</v>
      </c>
      <c r="K33" s="346">
        <v>88.7</v>
      </c>
      <c r="L33" s="428">
        <v>-7.3</v>
      </c>
      <c r="M33" s="346">
        <v>94.8</v>
      </c>
      <c r="N33" s="428">
        <v>1.6</v>
      </c>
    </row>
    <row r="34" spans="1:15" ht="15.95" customHeight="1">
      <c r="A34" s="76" t="s">
        <v>273</v>
      </c>
      <c r="B34" s="426"/>
      <c r="C34" s="426"/>
      <c r="D34" s="426"/>
      <c r="E34" s="346">
        <v>97.5</v>
      </c>
      <c r="F34" s="194">
        <v>0.6</v>
      </c>
      <c r="G34" s="346">
        <v>98.8</v>
      </c>
      <c r="H34" s="194">
        <v>0.7</v>
      </c>
      <c r="I34" s="354">
        <v>104.2</v>
      </c>
      <c r="J34" s="194">
        <v>2</v>
      </c>
      <c r="K34" s="346">
        <v>91.2</v>
      </c>
      <c r="L34" s="194">
        <v>-3</v>
      </c>
      <c r="M34" s="346">
        <v>94.8</v>
      </c>
      <c r="N34" s="428">
        <v>0.9</v>
      </c>
      <c r="O34" s="500"/>
    </row>
    <row r="35" spans="1:15" ht="15.95" customHeight="1">
      <c r="A35" s="76" t="s">
        <v>296</v>
      </c>
      <c r="B35" s="425"/>
      <c r="C35" s="426"/>
      <c r="D35" s="426"/>
      <c r="E35" s="346">
        <v>98</v>
      </c>
      <c r="F35" s="428">
        <v>-2.7</v>
      </c>
      <c r="G35" s="429">
        <v>98.5</v>
      </c>
      <c r="H35" s="194">
        <v>-0.9</v>
      </c>
      <c r="I35" s="354">
        <v>100.1</v>
      </c>
      <c r="J35" s="428">
        <v>0.4</v>
      </c>
      <c r="K35" s="429">
        <v>90.4</v>
      </c>
      <c r="L35" s="194">
        <v>-6.5</v>
      </c>
      <c r="M35" s="346">
        <v>98.5</v>
      </c>
      <c r="N35" s="428">
        <v>-3.2</v>
      </c>
    </row>
    <row r="36" spans="1:15" ht="15.95" customHeight="1">
      <c r="A36" s="76" t="s">
        <v>275</v>
      </c>
      <c r="B36" s="426"/>
      <c r="C36" s="426"/>
      <c r="D36" s="426"/>
      <c r="E36" s="346">
        <v>103.4</v>
      </c>
      <c r="F36" s="428">
        <v>1.2</v>
      </c>
      <c r="G36" s="429">
        <v>101.2</v>
      </c>
      <c r="H36" s="194">
        <v>-1.4</v>
      </c>
      <c r="I36" s="354">
        <v>108</v>
      </c>
      <c r="J36" s="428">
        <v>1.9</v>
      </c>
      <c r="K36" s="429">
        <v>92.8</v>
      </c>
      <c r="L36" s="194">
        <v>-4.9000000000000004</v>
      </c>
      <c r="M36" s="346">
        <v>101.5</v>
      </c>
      <c r="N36" s="428">
        <v>0.7</v>
      </c>
    </row>
    <row r="37" spans="1:15" ht="15.95" customHeight="1">
      <c r="A37" s="76" t="s">
        <v>276</v>
      </c>
      <c r="B37" s="426"/>
      <c r="C37" s="426"/>
      <c r="D37" s="426"/>
      <c r="E37" s="346">
        <v>99.4</v>
      </c>
      <c r="F37" s="428">
        <v>2.9</v>
      </c>
      <c r="G37" s="429">
        <v>95.3</v>
      </c>
      <c r="H37" s="194">
        <v>2.7</v>
      </c>
      <c r="I37" s="354">
        <v>98.8</v>
      </c>
      <c r="J37" s="428">
        <v>6.1</v>
      </c>
      <c r="K37" s="429">
        <v>89.9</v>
      </c>
      <c r="L37" s="194">
        <v>-5.7</v>
      </c>
      <c r="M37" s="346">
        <v>100.6</v>
      </c>
      <c r="N37" s="428">
        <v>3.6</v>
      </c>
    </row>
    <row r="38" spans="1:15" ht="15.95" customHeight="1">
      <c r="A38" s="76" t="s">
        <v>301</v>
      </c>
      <c r="B38" s="426"/>
      <c r="C38" s="426"/>
      <c r="D38" s="426"/>
      <c r="E38" s="346">
        <v>102.1</v>
      </c>
      <c r="F38" s="428">
        <v>-2.8</v>
      </c>
      <c r="G38" s="429">
        <v>100.3</v>
      </c>
      <c r="H38" s="194">
        <v>-5.6</v>
      </c>
      <c r="I38" s="354">
        <v>107.9</v>
      </c>
      <c r="J38" s="428">
        <v>-1</v>
      </c>
      <c r="K38" s="429">
        <v>93.8</v>
      </c>
      <c r="L38" s="194">
        <v>-5.6</v>
      </c>
      <c r="M38" s="346">
        <v>99.2</v>
      </c>
      <c r="N38" s="428">
        <v>-1</v>
      </c>
    </row>
    <row r="39" spans="1:15" ht="15.95" customHeight="1">
      <c r="A39" s="76" t="s">
        <v>263</v>
      </c>
      <c r="B39" s="426"/>
      <c r="C39" s="426"/>
      <c r="D39" s="426"/>
      <c r="E39" s="346">
        <v>102.6</v>
      </c>
      <c r="F39" s="428">
        <v>2.1</v>
      </c>
      <c r="G39" s="429">
        <v>102.4</v>
      </c>
      <c r="H39" s="194">
        <v>0.5</v>
      </c>
      <c r="I39" s="354">
        <v>105.2</v>
      </c>
      <c r="J39" s="428">
        <v>2.4</v>
      </c>
      <c r="K39" s="429">
        <v>91.5</v>
      </c>
      <c r="L39" s="194">
        <v>-5.6</v>
      </c>
      <c r="M39" s="346">
        <v>102.9</v>
      </c>
      <c r="N39" s="428">
        <v>5.3</v>
      </c>
    </row>
    <row r="40" spans="1:15" ht="15.95" customHeight="1">
      <c r="A40" s="430" t="s">
        <v>264</v>
      </c>
      <c r="B40" s="238"/>
      <c r="C40" s="238"/>
      <c r="D40" s="238"/>
      <c r="E40" s="306">
        <v>95.5</v>
      </c>
      <c r="F40" s="209">
        <v>-0.6</v>
      </c>
      <c r="G40" s="306">
        <v>93.5</v>
      </c>
      <c r="H40" s="210">
        <v>-2.2999999999999998</v>
      </c>
      <c r="I40" s="575">
        <v>96.7</v>
      </c>
      <c r="J40" s="209">
        <v>3</v>
      </c>
      <c r="K40" s="306">
        <v>89.6</v>
      </c>
      <c r="L40" s="210">
        <v>-7.2</v>
      </c>
      <c r="M40" s="308">
        <v>98.4</v>
      </c>
      <c r="N40" s="210">
        <v>1.1000000000000001</v>
      </c>
    </row>
  </sheetData>
  <mergeCells count="18">
    <mergeCell ref="A2:I2"/>
    <mergeCell ref="K2:N2"/>
    <mergeCell ref="A3:D3"/>
    <mergeCell ref="E3:F3"/>
    <mergeCell ref="G3:H3"/>
    <mergeCell ref="I3:J3"/>
    <mergeCell ref="K3:L3"/>
    <mergeCell ref="M3:N3"/>
    <mergeCell ref="A24:D24"/>
    <mergeCell ref="A4:D4"/>
    <mergeCell ref="A22:I22"/>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Ｐ明朝,標準"－１０－</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7"/>
  </sheetPr>
  <dimension ref="A1:AI40"/>
  <sheetViews>
    <sheetView showGridLines="0" view="pageBreakPreview" zoomScaleNormal="100" zoomScaleSheetLayoutView="100" workbookViewId="0"/>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140625"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692" t="s">
        <v>98</v>
      </c>
      <c r="B2" s="692"/>
      <c r="C2" s="692"/>
      <c r="D2" s="692"/>
      <c r="E2" s="692"/>
      <c r="F2" s="692"/>
      <c r="G2" s="692"/>
      <c r="H2" s="692"/>
      <c r="I2" s="692"/>
      <c r="J2" s="375"/>
      <c r="K2" s="670" t="s">
        <v>256</v>
      </c>
      <c r="L2" s="670"/>
      <c r="M2" s="670"/>
      <c r="N2" s="670"/>
      <c r="Z2" s="423"/>
      <c r="AA2" s="2"/>
      <c r="AB2" s="2"/>
      <c r="AC2" s="2"/>
      <c r="AD2" s="2"/>
      <c r="AE2" s="2"/>
      <c r="AF2" s="2"/>
      <c r="AG2" s="2"/>
      <c r="AH2" s="2"/>
      <c r="AI2" s="2"/>
    </row>
    <row r="3" spans="1:35" ht="16.5" customHeight="1">
      <c r="A3" s="671" t="s">
        <v>93</v>
      </c>
      <c r="B3" s="672"/>
      <c r="C3" s="672"/>
      <c r="D3" s="673"/>
      <c r="E3" s="651" t="s">
        <v>86</v>
      </c>
      <c r="F3" s="652"/>
      <c r="G3" s="674" t="s">
        <v>85</v>
      </c>
      <c r="H3" s="652"/>
      <c r="I3" s="674" t="s">
        <v>87</v>
      </c>
      <c r="J3" s="652"/>
      <c r="K3" s="674" t="s">
        <v>88</v>
      </c>
      <c r="L3" s="652"/>
      <c r="M3" s="651" t="s">
        <v>89</v>
      </c>
      <c r="N3" s="652"/>
      <c r="O3" s="2"/>
      <c r="Z3" s="2"/>
      <c r="AA3" s="2"/>
      <c r="AB3" s="2"/>
      <c r="AC3" s="2"/>
      <c r="AD3" s="2"/>
      <c r="AE3" s="2"/>
      <c r="AF3" s="2"/>
      <c r="AG3" s="2"/>
      <c r="AH3" s="2"/>
      <c r="AI3" s="2"/>
    </row>
    <row r="4" spans="1:35" ht="12" customHeight="1">
      <c r="A4" s="667"/>
      <c r="B4" s="668"/>
      <c r="C4" s="668"/>
      <c r="D4" s="669"/>
      <c r="E4" s="403"/>
      <c r="F4" s="431" t="s">
        <v>90</v>
      </c>
      <c r="G4" s="433"/>
      <c r="H4" s="398" t="s">
        <v>90</v>
      </c>
      <c r="I4" s="403"/>
      <c r="J4" s="431" t="s">
        <v>90</v>
      </c>
      <c r="K4" s="433"/>
      <c r="L4" s="398" t="s">
        <v>90</v>
      </c>
      <c r="M4" s="432"/>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113.7</v>
      </c>
      <c r="F5" s="194">
        <v>13.7</v>
      </c>
      <c r="G5" s="346">
        <v>99.1</v>
      </c>
      <c r="H5" s="428">
        <v>-0.9</v>
      </c>
      <c r="I5" s="429">
        <v>117.6</v>
      </c>
      <c r="J5" s="194">
        <v>17.5</v>
      </c>
      <c r="K5" s="346">
        <v>125.5</v>
      </c>
      <c r="L5" s="428">
        <v>25.5</v>
      </c>
      <c r="M5" s="346">
        <v>106</v>
      </c>
      <c r="N5" s="428">
        <v>6</v>
      </c>
      <c r="O5" s="2"/>
      <c r="Z5" s="2"/>
      <c r="AA5" s="2"/>
      <c r="AB5" s="2"/>
      <c r="AC5" s="2"/>
      <c r="AD5" s="2"/>
      <c r="AE5" s="2"/>
      <c r="AF5" s="2"/>
      <c r="AG5" s="2"/>
      <c r="AH5" s="2"/>
      <c r="AI5" s="2"/>
    </row>
    <row r="6" spans="1:35" ht="15.95" customHeight="1">
      <c r="A6" s="425" t="str">
        <f>'名目賃金指数（現金給与総額）'!A7</f>
        <v>　  　４　</v>
      </c>
      <c r="B6" s="426"/>
      <c r="C6" s="426"/>
      <c r="D6" s="427"/>
      <c r="E6" s="429">
        <v>120.8</v>
      </c>
      <c r="F6" s="194">
        <v>6.2</v>
      </c>
      <c r="G6" s="346">
        <v>126.2</v>
      </c>
      <c r="H6" s="428">
        <v>27.3</v>
      </c>
      <c r="I6" s="429">
        <v>143.30000000000001</v>
      </c>
      <c r="J6" s="194">
        <v>21.9</v>
      </c>
      <c r="K6" s="346">
        <v>101.9</v>
      </c>
      <c r="L6" s="428">
        <v>-18.8</v>
      </c>
      <c r="M6" s="346">
        <v>140.69999999999999</v>
      </c>
      <c r="N6" s="428">
        <v>32.700000000000003</v>
      </c>
      <c r="O6" s="2"/>
      <c r="Z6" s="2"/>
      <c r="AA6" s="2"/>
      <c r="AB6" s="2"/>
      <c r="AC6" s="2"/>
      <c r="AD6" s="2"/>
      <c r="AE6" s="2"/>
      <c r="AF6" s="2"/>
      <c r="AG6" s="2"/>
      <c r="AH6" s="2"/>
      <c r="AI6" s="2"/>
    </row>
    <row r="7" spans="1:35" ht="15.95" customHeight="1">
      <c r="A7" s="464" t="str">
        <f>'名目賃金指数（現金給与総額）'!A8</f>
        <v>　  　５　</v>
      </c>
      <c r="B7" s="238"/>
      <c r="C7" s="238"/>
      <c r="D7" s="502"/>
      <c r="E7" s="435">
        <v>115.8</v>
      </c>
      <c r="F7" s="436">
        <v>-4.0999999999999996</v>
      </c>
      <c r="G7" s="437">
        <v>114.7</v>
      </c>
      <c r="H7" s="438">
        <v>-9.1</v>
      </c>
      <c r="I7" s="435">
        <v>127</v>
      </c>
      <c r="J7" s="436">
        <v>-11.4</v>
      </c>
      <c r="K7" s="437">
        <v>108.6</v>
      </c>
      <c r="L7" s="438">
        <v>6.6</v>
      </c>
      <c r="M7" s="437">
        <v>132</v>
      </c>
      <c r="N7" s="438">
        <v>-6.2</v>
      </c>
      <c r="O7" s="2"/>
    </row>
    <row r="8" spans="1:35" ht="15.95" customHeight="1">
      <c r="A8" s="76" t="s">
        <v>360</v>
      </c>
      <c r="B8" s="426"/>
      <c r="C8" s="426"/>
      <c r="D8" s="427"/>
      <c r="E8" s="429">
        <v>103.5</v>
      </c>
      <c r="F8" s="194">
        <v>-8.1999999999999993</v>
      </c>
      <c r="G8" s="346">
        <v>109.6</v>
      </c>
      <c r="H8" s="428">
        <v>-11.4</v>
      </c>
      <c r="I8" s="362">
        <v>111</v>
      </c>
      <c r="J8" s="194">
        <v>-19.3</v>
      </c>
      <c r="K8" s="346">
        <v>93</v>
      </c>
      <c r="L8" s="428">
        <v>-5.7</v>
      </c>
      <c r="M8" s="346">
        <v>132.4</v>
      </c>
      <c r="N8" s="428">
        <v>-7.5</v>
      </c>
      <c r="O8" s="2"/>
    </row>
    <row r="9" spans="1:35" ht="15.95" customHeight="1">
      <c r="A9" s="76" t="s">
        <v>265</v>
      </c>
      <c r="B9" s="426"/>
      <c r="C9" s="426"/>
      <c r="D9" s="427"/>
      <c r="E9" s="429">
        <v>116.3</v>
      </c>
      <c r="F9" s="194">
        <v>-2.9</v>
      </c>
      <c r="G9" s="346">
        <v>113.3</v>
      </c>
      <c r="H9" s="428">
        <v>-4.4000000000000004</v>
      </c>
      <c r="I9" s="362">
        <v>130.30000000000001</v>
      </c>
      <c r="J9" s="194">
        <v>-8.9</v>
      </c>
      <c r="K9" s="346">
        <v>128.19999999999999</v>
      </c>
      <c r="L9" s="428">
        <v>35.799999999999997</v>
      </c>
      <c r="M9" s="346">
        <v>124.3</v>
      </c>
      <c r="N9" s="428">
        <v>-14.8</v>
      </c>
      <c r="O9" s="2"/>
    </row>
    <row r="10" spans="1:35" ht="15.95" customHeight="1">
      <c r="A10" s="76" t="s">
        <v>278</v>
      </c>
      <c r="B10" s="426"/>
      <c r="C10" s="426"/>
      <c r="D10" s="427"/>
      <c r="E10" s="429">
        <v>116.3</v>
      </c>
      <c r="F10" s="194">
        <v>-1.9</v>
      </c>
      <c r="G10" s="346">
        <v>111.9</v>
      </c>
      <c r="H10" s="428">
        <v>-3.2</v>
      </c>
      <c r="I10" s="362">
        <v>127.5</v>
      </c>
      <c r="J10" s="194">
        <v>-12.1</v>
      </c>
      <c r="K10" s="346">
        <v>119.7</v>
      </c>
      <c r="L10" s="428">
        <v>37.1</v>
      </c>
      <c r="M10" s="346">
        <v>124.3</v>
      </c>
      <c r="N10" s="428">
        <v>-8</v>
      </c>
      <c r="O10" s="2"/>
    </row>
    <row r="11" spans="1:35" ht="15.95" customHeight="1">
      <c r="A11" s="76" t="s">
        <v>266</v>
      </c>
      <c r="B11" s="426"/>
      <c r="C11" s="426"/>
      <c r="D11" s="427"/>
      <c r="E11" s="429">
        <v>119.8</v>
      </c>
      <c r="F11" s="194">
        <v>-4.5999999999999996</v>
      </c>
      <c r="G11" s="346">
        <v>145.19999999999999</v>
      </c>
      <c r="H11" s="428">
        <v>14</v>
      </c>
      <c r="I11" s="362">
        <v>135.80000000000001</v>
      </c>
      <c r="J11" s="194">
        <v>-12.4</v>
      </c>
      <c r="K11" s="346">
        <v>111.3</v>
      </c>
      <c r="L11" s="428">
        <v>19.7</v>
      </c>
      <c r="M11" s="346">
        <v>127</v>
      </c>
      <c r="N11" s="428">
        <v>4.4000000000000004</v>
      </c>
      <c r="O11" s="2"/>
    </row>
    <row r="12" spans="1:35" ht="15.95" customHeight="1">
      <c r="A12" s="76" t="s">
        <v>268</v>
      </c>
      <c r="B12" s="426"/>
      <c r="C12" s="426"/>
      <c r="D12" s="427"/>
      <c r="E12" s="429">
        <v>118.6</v>
      </c>
      <c r="F12" s="194">
        <v>-7.3</v>
      </c>
      <c r="G12" s="346">
        <v>108.9</v>
      </c>
      <c r="H12" s="428">
        <v>-20.100000000000001</v>
      </c>
      <c r="I12" s="362">
        <v>140.4</v>
      </c>
      <c r="J12" s="194">
        <v>-10.5</v>
      </c>
      <c r="K12" s="346">
        <v>118.3</v>
      </c>
      <c r="L12" s="428">
        <v>12</v>
      </c>
      <c r="M12" s="346">
        <v>132.4</v>
      </c>
      <c r="N12" s="428">
        <v>-10.9</v>
      </c>
      <c r="O12" s="2"/>
    </row>
    <row r="13" spans="1:35" ht="15.95" customHeight="1">
      <c r="A13" s="76" t="s">
        <v>283</v>
      </c>
      <c r="B13" s="426"/>
      <c r="C13" s="426"/>
      <c r="D13" s="427"/>
      <c r="E13" s="429">
        <v>124.4</v>
      </c>
      <c r="F13" s="194">
        <v>10.3</v>
      </c>
      <c r="G13" s="346">
        <v>109.6</v>
      </c>
      <c r="H13" s="428">
        <v>1.4</v>
      </c>
      <c r="I13" s="362">
        <v>137.6</v>
      </c>
      <c r="J13" s="194">
        <v>16.3</v>
      </c>
      <c r="K13" s="346">
        <v>108.5</v>
      </c>
      <c r="L13" s="428">
        <v>13.3</v>
      </c>
      <c r="M13" s="346">
        <v>135.1</v>
      </c>
      <c r="N13" s="428">
        <v>-16.7</v>
      </c>
      <c r="O13" s="2"/>
    </row>
    <row r="14" spans="1:35" ht="15.95" customHeight="1">
      <c r="A14" s="76" t="s">
        <v>273</v>
      </c>
      <c r="B14" s="426"/>
      <c r="C14" s="426"/>
      <c r="D14" s="426"/>
      <c r="E14" s="346">
        <v>124.4</v>
      </c>
      <c r="F14" s="194">
        <v>2.9</v>
      </c>
      <c r="G14" s="346">
        <v>114.8</v>
      </c>
      <c r="H14" s="194">
        <v>-9.9</v>
      </c>
      <c r="I14" s="354">
        <v>149.5</v>
      </c>
      <c r="J14" s="194">
        <v>7.9</v>
      </c>
      <c r="K14" s="346">
        <v>107</v>
      </c>
      <c r="L14" s="194">
        <v>5.5</v>
      </c>
      <c r="M14" s="346">
        <v>116.2</v>
      </c>
      <c r="N14" s="428">
        <v>-12.2</v>
      </c>
      <c r="O14" s="2"/>
    </row>
    <row r="15" spans="1:35" ht="15.95" customHeight="1">
      <c r="A15" s="76" t="s">
        <v>296</v>
      </c>
      <c r="B15" s="425"/>
      <c r="C15" s="426"/>
      <c r="D15" s="426"/>
      <c r="E15" s="346">
        <v>131.4</v>
      </c>
      <c r="F15" s="428">
        <v>6.6</v>
      </c>
      <c r="G15" s="429">
        <v>103</v>
      </c>
      <c r="H15" s="194">
        <v>-12.6</v>
      </c>
      <c r="I15" s="354">
        <v>147.69999999999999</v>
      </c>
      <c r="J15" s="428">
        <v>6.6</v>
      </c>
      <c r="K15" s="429">
        <v>105.6</v>
      </c>
      <c r="L15" s="194">
        <v>2.7</v>
      </c>
      <c r="M15" s="346">
        <v>121.6</v>
      </c>
      <c r="N15" s="428">
        <v>-11.8</v>
      </c>
      <c r="O15" s="2"/>
    </row>
    <row r="16" spans="1:35" ht="15.95" customHeight="1">
      <c r="A16" s="76" t="s">
        <v>275</v>
      </c>
      <c r="B16" s="426"/>
      <c r="C16" s="426"/>
      <c r="D16" s="426"/>
      <c r="E16" s="346">
        <v>132.6</v>
      </c>
      <c r="F16" s="428">
        <v>12.9</v>
      </c>
      <c r="G16" s="429">
        <v>103.7</v>
      </c>
      <c r="H16" s="194">
        <v>-1.4</v>
      </c>
      <c r="I16" s="354">
        <v>141.30000000000001</v>
      </c>
      <c r="J16" s="428">
        <v>12.4</v>
      </c>
      <c r="K16" s="429">
        <v>102.8</v>
      </c>
      <c r="L16" s="194">
        <v>2.8</v>
      </c>
      <c r="M16" s="346">
        <v>116.2</v>
      </c>
      <c r="N16" s="428">
        <v>-18.899999999999999</v>
      </c>
      <c r="O16" s="2"/>
    </row>
    <row r="17" spans="1:15" ht="15.95" customHeight="1">
      <c r="A17" s="76" t="s">
        <v>276</v>
      </c>
      <c r="B17" s="426"/>
      <c r="C17" s="426"/>
      <c r="D17" s="426"/>
      <c r="E17" s="346">
        <v>122.1</v>
      </c>
      <c r="F17" s="428">
        <v>9.4</v>
      </c>
      <c r="G17" s="429">
        <v>89.6</v>
      </c>
      <c r="H17" s="194">
        <v>-11.7</v>
      </c>
      <c r="I17" s="354">
        <v>130.30000000000001</v>
      </c>
      <c r="J17" s="428">
        <v>22.5</v>
      </c>
      <c r="K17" s="429">
        <v>97.2</v>
      </c>
      <c r="L17" s="194">
        <v>-5.4</v>
      </c>
      <c r="M17" s="346">
        <v>116.2</v>
      </c>
      <c r="N17" s="428">
        <v>-10.4</v>
      </c>
      <c r="O17" s="2"/>
    </row>
    <row r="18" spans="1:15" ht="15.95" customHeight="1">
      <c r="A18" s="76" t="s">
        <v>301</v>
      </c>
      <c r="B18" s="426"/>
      <c r="C18" s="426"/>
      <c r="D18" s="426"/>
      <c r="E18" s="346">
        <v>119.8</v>
      </c>
      <c r="F18" s="428">
        <v>5.0999999999999996</v>
      </c>
      <c r="G18" s="429">
        <v>95.6</v>
      </c>
      <c r="H18" s="194">
        <v>-10.4</v>
      </c>
      <c r="I18" s="354">
        <v>135.80000000000001</v>
      </c>
      <c r="J18" s="428">
        <v>8.8000000000000007</v>
      </c>
      <c r="K18" s="429">
        <v>88.7</v>
      </c>
      <c r="L18" s="194">
        <v>-18.2</v>
      </c>
      <c r="M18" s="346">
        <v>108.1</v>
      </c>
      <c r="N18" s="428">
        <v>-16.7</v>
      </c>
      <c r="O18" s="2"/>
    </row>
    <row r="19" spans="1:15" ht="15.95" customHeight="1">
      <c r="A19" s="76" t="s">
        <v>263</v>
      </c>
      <c r="B19" s="426"/>
      <c r="C19" s="426"/>
      <c r="D19" s="426"/>
      <c r="E19" s="346">
        <v>123.3</v>
      </c>
      <c r="F19" s="428">
        <v>5</v>
      </c>
      <c r="G19" s="429">
        <v>100</v>
      </c>
      <c r="H19" s="194">
        <v>-15.1</v>
      </c>
      <c r="I19" s="354">
        <v>133</v>
      </c>
      <c r="J19" s="428">
        <v>9.8000000000000007</v>
      </c>
      <c r="K19" s="429">
        <v>77.5</v>
      </c>
      <c r="L19" s="194">
        <v>-32.1</v>
      </c>
      <c r="M19" s="346">
        <v>102.7</v>
      </c>
      <c r="N19" s="428">
        <v>-22.4</v>
      </c>
      <c r="O19" s="2"/>
    </row>
    <row r="20" spans="1:15" ht="15.95" customHeight="1">
      <c r="A20" s="430" t="s">
        <v>264</v>
      </c>
      <c r="B20" s="238"/>
      <c r="C20" s="238"/>
      <c r="D20" s="238"/>
      <c r="E20" s="306">
        <v>105.8</v>
      </c>
      <c r="F20" s="209">
        <v>0</v>
      </c>
      <c r="G20" s="306">
        <v>81.5</v>
      </c>
      <c r="H20" s="210">
        <v>-25.2</v>
      </c>
      <c r="I20" s="575">
        <v>121.1</v>
      </c>
      <c r="J20" s="209">
        <v>8.1999999999999993</v>
      </c>
      <c r="K20" s="306">
        <v>80.3</v>
      </c>
      <c r="L20" s="210">
        <v>-13.7</v>
      </c>
      <c r="M20" s="308">
        <v>121.6</v>
      </c>
      <c r="N20" s="210">
        <v>-10</v>
      </c>
      <c r="O20" s="2"/>
    </row>
    <row r="21" spans="1:15" ht="39.75" customHeight="1">
      <c r="D21" s="2"/>
      <c r="E21" s="402"/>
      <c r="F21" s="379"/>
      <c r="G21" s="402"/>
      <c r="H21" s="379"/>
      <c r="I21" s="402"/>
      <c r="J21" s="379"/>
      <c r="K21" s="406"/>
      <c r="L21" s="409"/>
      <c r="M21" s="407"/>
      <c r="N21" s="409"/>
    </row>
    <row r="22" spans="1:15" ht="15.75" customHeight="1">
      <c r="A22" s="678" t="s">
        <v>99</v>
      </c>
      <c r="B22" s="678"/>
      <c r="C22" s="678"/>
      <c r="D22" s="678"/>
      <c r="E22" s="678"/>
      <c r="F22" s="678"/>
      <c r="G22" s="678"/>
      <c r="H22" s="678"/>
      <c r="I22" s="678"/>
      <c r="J22" s="420"/>
      <c r="K22" s="670" t="s">
        <v>256</v>
      </c>
      <c r="L22" s="670"/>
      <c r="M22" s="670"/>
      <c r="N22" s="670"/>
    </row>
    <row r="23" spans="1:15" ht="16.5" customHeight="1">
      <c r="A23" s="671" t="s">
        <v>93</v>
      </c>
      <c r="B23" s="672"/>
      <c r="C23" s="672"/>
      <c r="D23" s="672"/>
      <c r="E23" s="651" t="s">
        <v>86</v>
      </c>
      <c r="F23" s="652"/>
      <c r="G23" s="674" t="s">
        <v>85</v>
      </c>
      <c r="H23" s="652"/>
      <c r="I23" s="674" t="s">
        <v>87</v>
      </c>
      <c r="J23" s="652"/>
      <c r="K23" s="674" t="s">
        <v>88</v>
      </c>
      <c r="L23" s="674"/>
      <c r="M23" s="651" t="s">
        <v>89</v>
      </c>
      <c r="N23" s="652"/>
      <c r="O23" s="2"/>
    </row>
    <row r="24" spans="1:15" ht="12" customHeight="1">
      <c r="A24" s="667"/>
      <c r="B24" s="668"/>
      <c r="C24" s="668"/>
      <c r="D24" s="669"/>
      <c r="E24" s="403"/>
      <c r="F24" s="431" t="s">
        <v>90</v>
      </c>
      <c r="G24" s="433"/>
      <c r="H24" s="398" t="s">
        <v>90</v>
      </c>
      <c r="I24" s="405"/>
      <c r="J24" s="431" t="s">
        <v>90</v>
      </c>
      <c r="K24" s="401"/>
      <c r="L24" s="398" t="s">
        <v>90</v>
      </c>
      <c r="M24" s="444"/>
      <c r="N24" s="440" t="s">
        <v>90</v>
      </c>
      <c r="O24" s="2"/>
    </row>
    <row r="25" spans="1:15" ht="15.95" customHeight="1">
      <c r="A25" s="425" t="str">
        <f>'名目賃金指数（現金給与総額）'!A26</f>
        <v>　令和３年平均</v>
      </c>
      <c r="B25" s="426"/>
      <c r="C25" s="426"/>
      <c r="D25" s="427"/>
      <c r="E25" s="429">
        <v>110.9</v>
      </c>
      <c r="F25" s="194">
        <v>10.9</v>
      </c>
      <c r="G25" s="346">
        <v>111</v>
      </c>
      <c r="H25" s="428">
        <v>11.1</v>
      </c>
      <c r="I25" s="429">
        <v>117.9</v>
      </c>
      <c r="J25" s="194">
        <v>17.899999999999999</v>
      </c>
      <c r="K25" s="346">
        <v>97.9</v>
      </c>
      <c r="L25" s="428">
        <v>-2.2000000000000002</v>
      </c>
      <c r="M25" s="441">
        <v>109</v>
      </c>
      <c r="N25" s="442">
        <v>9.1</v>
      </c>
      <c r="O25" s="2"/>
    </row>
    <row r="26" spans="1:15" ht="15.95" customHeight="1">
      <c r="A26" s="425" t="str">
        <f>'名目賃金指数（現金給与総額）'!A27</f>
        <v>　  　４　</v>
      </c>
      <c r="B26" s="426"/>
      <c r="C26" s="426"/>
      <c r="D26" s="427"/>
      <c r="E26" s="429">
        <v>113</v>
      </c>
      <c r="F26" s="194">
        <v>1.9</v>
      </c>
      <c r="G26" s="346">
        <v>117.8</v>
      </c>
      <c r="H26" s="428">
        <v>6.1</v>
      </c>
      <c r="I26" s="429">
        <v>138.9</v>
      </c>
      <c r="J26" s="194">
        <v>17.8</v>
      </c>
      <c r="K26" s="346">
        <v>95.1</v>
      </c>
      <c r="L26" s="428">
        <v>-2.9</v>
      </c>
      <c r="M26" s="441">
        <v>114.9</v>
      </c>
      <c r="N26" s="442">
        <v>5.4</v>
      </c>
      <c r="O26" s="2"/>
    </row>
    <row r="27" spans="1:15" ht="15.95" customHeight="1">
      <c r="A27" s="464" t="str">
        <f>'名目賃金指数（現金給与総額）'!A28</f>
        <v>　  　５　</v>
      </c>
      <c r="B27" s="238"/>
      <c r="C27" s="238"/>
      <c r="D27" s="502"/>
      <c r="E27" s="435">
        <v>108.9</v>
      </c>
      <c r="F27" s="436">
        <v>-3.6</v>
      </c>
      <c r="G27" s="437">
        <v>115.8</v>
      </c>
      <c r="H27" s="438">
        <v>-1.7</v>
      </c>
      <c r="I27" s="435">
        <v>123.8</v>
      </c>
      <c r="J27" s="436">
        <v>-10.9</v>
      </c>
      <c r="K27" s="437">
        <v>107.2</v>
      </c>
      <c r="L27" s="438">
        <v>12.7</v>
      </c>
      <c r="M27" s="437">
        <v>116.3</v>
      </c>
      <c r="N27" s="438">
        <v>1.2</v>
      </c>
      <c r="O27" s="2"/>
    </row>
    <row r="28" spans="1:15" ht="15.95" customHeight="1">
      <c r="A28" s="76" t="s">
        <v>360</v>
      </c>
      <c r="B28" s="426"/>
      <c r="C28" s="426"/>
      <c r="D28" s="427"/>
      <c r="E28" s="429">
        <v>100</v>
      </c>
      <c r="F28" s="194">
        <v>-2</v>
      </c>
      <c r="G28" s="346">
        <v>105.1</v>
      </c>
      <c r="H28" s="428">
        <v>5.0999999999999996</v>
      </c>
      <c r="I28" s="362">
        <v>111.2</v>
      </c>
      <c r="J28" s="194">
        <v>-13.1</v>
      </c>
      <c r="K28" s="346">
        <v>101.5</v>
      </c>
      <c r="L28" s="428">
        <v>9.6</v>
      </c>
      <c r="M28" s="346">
        <v>116.7</v>
      </c>
      <c r="N28" s="428">
        <v>0</v>
      </c>
    </row>
    <row r="29" spans="1:15" ht="15.95" customHeight="1">
      <c r="A29" s="76" t="s">
        <v>265</v>
      </c>
      <c r="B29" s="426"/>
      <c r="C29" s="426"/>
      <c r="D29" s="427"/>
      <c r="E29" s="429">
        <v>111.8</v>
      </c>
      <c r="F29" s="194">
        <v>0.9</v>
      </c>
      <c r="G29" s="346">
        <v>118.6</v>
      </c>
      <c r="H29" s="428">
        <v>9.5</v>
      </c>
      <c r="I29" s="362">
        <v>128.80000000000001</v>
      </c>
      <c r="J29" s="194">
        <v>-6.4</v>
      </c>
      <c r="K29" s="346">
        <v>119.1</v>
      </c>
      <c r="L29" s="428">
        <v>28.6</v>
      </c>
      <c r="M29" s="346">
        <v>111.9</v>
      </c>
      <c r="N29" s="428">
        <v>0</v>
      </c>
    </row>
    <row r="30" spans="1:15" ht="15.95" customHeight="1">
      <c r="A30" s="76" t="s">
        <v>278</v>
      </c>
      <c r="B30" s="426"/>
      <c r="C30" s="426"/>
      <c r="D30" s="427"/>
      <c r="E30" s="429">
        <v>107.8</v>
      </c>
      <c r="F30" s="194">
        <v>-6</v>
      </c>
      <c r="G30" s="346">
        <v>114.7</v>
      </c>
      <c r="H30" s="428">
        <v>8.4</v>
      </c>
      <c r="I30" s="362">
        <v>123.2</v>
      </c>
      <c r="J30" s="194">
        <v>-14</v>
      </c>
      <c r="K30" s="346">
        <v>110.3</v>
      </c>
      <c r="L30" s="428">
        <v>33.9</v>
      </c>
      <c r="M30" s="346">
        <v>111.9</v>
      </c>
      <c r="N30" s="428">
        <v>4.5</v>
      </c>
    </row>
    <row r="31" spans="1:15" ht="15.95" customHeight="1">
      <c r="A31" s="76" t="s">
        <v>266</v>
      </c>
      <c r="B31" s="426"/>
      <c r="C31" s="426"/>
      <c r="D31" s="427"/>
      <c r="E31" s="429">
        <v>112.7</v>
      </c>
      <c r="F31" s="194">
        <v>-3.4</v>
      </c>
      <c r="G31" s="346">
        <v>128.19999999999999</v>
      </c>
      <c r="H31" s="428">
        <v>14.3</v>
      </c>
      <c r="I31" s="362">
        <v>138.4</v>
      </c>
      <c r="J31" s="194">
        <v>-8</v>
      </c>
      <c r="K31" s="346">
        <v>95.6</v>
      </c>
      <c r="L31" s="428">
        <v>12.1</v>
      </c>
      <c r="M31" s="346">
        <v>111.9</v>
      </c>
      <c r="N31" s="428">
        <v>2.2000000000000002</v>
      </c>
    </row>
    <row r="32" spans="1:15" ht="15.95" customHeight="1">
      <c r="A32" s="76" t="s">
        <v>268</v>
      </c>
      <c r="B32" s="426"/>
      <c r="C32" s="426"/>
      <c r="D32" s="427"/>
      <c r="E32" s="429">
        <v>114.7</v>
      </c>
      <c r="F32" s="194">
        <v>-4.0999999999999996</v>
      </c>
      <c r="G32" s="346">
        <v>123.1</v>
      </c>
      <c r="H32" s="428">
        <v>18.600000000000001</v>
      </c>
      <c r="I32" s="362">
        <v>139.19999999999999</v>
      </c>
      <c r="J32" s="194">
        <v>-7</v>
      </c>
      <c r="K32" s="346">
        <v>107.4</v>
      </c>
      <c r="L32" s="428">
        <v>-2.6</v>
      </c>
      <c r="M32" s="346">
        <v>123.8</v>
      </c>
      <c r="N32" s="428">
        <v>2</v>
      </c>
    </row>
    <row r="33" spans="1:14" ht="15.95" customHeight="1">
      <c r="A33" s="76" t="s">
        <v>283</v>
      </c>
      <c r="B33" s="426"/>
      <c r="C33" s="426"/>
      <c r="D33" s="427"/>
      <c r="E33" s="429">
        <v>126.5</v>
      </c>
      <c r="F33" s="194">
        <v>16.3</v>
      </c>
      <c r="G33" s="346">
        <v>103.2</v>
      </c>
      <c r="H33" s="428">
        <v>-2.5</v>
      </c>
      <c r="I33" s="362">
        <v>134.4</v>
      </c>
      <c r="J33" s="194">
        <v>20</v>
      </c>
      <c r="K33" s="346">
        <v>88.2</v>
      </c>
      <c r="L33" s="428">
        <v>-14.3</v>
      </c>
      <c r="M33" s="346">
        <v>140.5</v>
      </c>
      <c r="N33" s="428">
        <v>-3.2</v>
      </c>
    </row>
    <row r="34" spans="1:14" ht="15.95" customHeight="1">
      <c r="A34" s="76" t="s">
        <v>273</v>
      </c>
      <c r="B34" s="426"/>
      <c r="C34" s="426"/>
      <c r="D34" s="426"/>
      <c r="E34" s="346">
        <v>123.5</v>
      </c>
      <c r="F34" s="194">
        <v>10.5</v>
      </c>
      <c r="G34" s="346">
        <v>112.2</v>
      </c>
      <c r="H34" s="194">
        <v>-4.3</v>
      </c>
      <c r="I34" s="354">
        <v>146.4</v>
      </c>
      <c r="J34" s="194">
        <v>15.1</v>
      </c>
      <c r="K34" s="346">
        <v>85.3</v>
      </c>
      <c r="L34" s="194">
        <v>-27.5</v>
      </c>
      <c r="M34" s="346">
        <v>119</v>
      </c>
      <c r="N34" s="428">
        <v>0</v>
      </c>
    </row>
    <row r="35" spans="1:14" ht="15.95" customHeight="1">
      <c r="A35" s="76" t="s">
        <v>296</v>
      </c>
      <c r="B35" s="425"/>
      <c r="C35" s="426"/>
      <c r="D35" s="426"/>
      <c r="E35" s="346">
        <v>133.30000000000001</v>
      </c>
      <c r="F35" s="428">
        <v>12.4</v>
      </c>
      <c r="G35" s="429">
        <v>85.3</v>
      </c>
      <c r="H35" s="194">
        <v>-34.4</v>
      </c>
      <c r="I35" s="354">
        <v>142.4</v>
      </c>
      <c r="J35" s="428">
        <v>10.6</v>
      </c>
      <c r="K35" s="429">
        <v>92.6</v>
      </c>
      <c r="L35" s="194">
        <v>-12.6</v>
      </c>
      <c r="M35" s="346">
        <v>119</v>
      </c>
      <c r="N35" s="428">
        <v>0</v>
      </c>
    </row>
    <row r="36" spans="1:14" ht="15.95" customHeight="1">
      <c r="A36" s="76" t="s">
        <v>275</v>
      </c>
      <c r="B36" s="426"/>
      <c r="C36" s="426"/>
      <c r="D36" s="426"/>
      <c r="E36" s="346">
        <v>134.30000000000001</v>
      </c>
      <c r="F36" s="428">
        <v>22.3</v>
      </c>
      <c r="G36" s="429">
        <v>119.9</v>
      </c>
      <c r="H36" s="194">
        <v>-2</v>
      </c>
      <c r="I36" s="354">
        <v>136.80000000000001</v>
      </c>
      <c r="J36" s="428">
        <v>12.5</v>
      </c>
      <c r="K36" s="429">
        <v>72.099999999999994</v>
      </c>
      <c r="L36" s="194">
        <v>-22.1</v>
      </c>
      <c r="M36" s="346">
        <v>111.9</v>
      </c>
      <c r="N36" s="428">
        <v>-7.8</v>
      </c>
    </row>
    <row r="37" spans="1:14" ht="15.95" customHeight="1">
      <c r="A37" s="76" t="s">
        <v>276</v>
      </c>
      <c r="B37" s="426"/>
      <c r="C37" s="426"/>
      <c r="D37" s="426"/>
      <c r="E37" s="346">
        <v>123.5</v>
      </c>
      <c r="F37" s="428">
        <v>18.899999999999999</v>
      </c>
      <c r="G37" s="429">
        <v>101.3</v>
      </c>
      <c r="H37" s="194">
        <v>-6.5</v>
      </c>
      <c r="I37" s="354">
        <v>124.8</v>
      </c>
      <c r="J37" s="428">
        <v>23.8</v>
      </c>
      <c r="K37" s="429">
        <v>69.099999999999994</v>
      </c>
      <c r="L37" s="194">
        <v>-34.700000000000003</v>
      </c>
      <c r="M37" s="346">
        <v>119</v>
      </c>
      <c r="N37" s="428">
        <v>4.0999999999999996</v>
      </c>
    </row>
    <row r="38" spans="1:14" ht="15.95" customHeight="1">
      <c r="A38" s="76" t="s">
        <v>301</v>
      </c>
      <c r="B38" s="426"/>
      <c r="C38" s="426"/>
      <c r="D38" s="426"/>
      <c r="E38" s="346">
        <v>122.5</v>
      </c>
      <c r="F38" s="428">
        <v>14.6</v>
      </c>
      <c r="G38" s="429">
        <v>117.9</v>
      </c>
      <c r="H38" s="194">
        <v>5.7</v>
      </c>
      <c r="I38" s="354">
        <v>134.4</v>
      </c>
      <c r="J38" s="428">
        <v>11.3</v>
      </c>
      <c r="K38" s="429">
        <v>64.7</v>
      </c>
      <c r="L38" s="194">
        <v>-38</v>
      </c>
      <c r="M38" s="346">
        <v>104.8</v>
      </c>
      <c r="N38" s="428">
        <v>-6.3</v>
      </c>
    </row>
    <row r="39" spans="1:14" ht="15.95" customHeight="1">
      <c r="A39" s="76" t="s">
        <v>263</v>
      </c>
      <c r="B39" s="426"/>
      <c r="C39" s="426"/>
      <c r="D39" s="426"/>
      <c r="E39" s="346">
        <v>127.5</v>
      </c>
      <c r="F39" s="428">
        <v>17.2</v>
      </c>
      <c r="G39" s="429">
        <v>114.7</v>
      </c>
      <c r="H39" s="194">
        <v>3.4</v>
      </c>
      <c r="I39" s="354">
        <v>133.6</v>
      </c>
      <c r="J39" s="428">
        <v>13.6</v>
      </c>
      <c r="K39" s="429">
        <v>75</v>
      </c>
      <c r="L39" s="194">
        <v>-26.1</v>
      </c>
      <c r="M39" s="346">
        <v>100</v>
      </c>
      <c r="N39" s="428">
        <v>-17.600000000000001</v>
      </c>
    </row>
    <row r="40" spans="1:14" ht="15.95" customHeight="1">
      <c r="A40" s="430" t="s">
        <v>264</v>
      </c>
      <c r="B40" s="238"/>
      <c r="C40" s="238"/>
      <c r="D40" s="238"/>
      <c r="E40" s="306">
        <v>110.8</v>
      </c>
      <c r="F40" s="209">
        <v>8.6</v>
      </c>
      <c r="G40" s="306">
        <v>96.8</v>
      </c>
      <c r="H40" s="210">
        <v>-8.5</v>
      </c>
      <c r="I40" s="575">
        <v>120.8</v>
      </c>
      <c r="J40" s="209">
        <v>11</v>
      </c>
      <c r="K40" s="306">
        <v>76.5</v>
      </c>
      <c r="L40" s="210">
        <v>-24.6</v>
      </c>
      <c r="M40" s="308">
        <v>131</v>
      </c>
      <c r="N40" s="210">
        <v>7.9</v>
      </c>
    </row>
  </sheetData>
  <mergeCells count="18">
    <mergeCell ref="A2:I2"/>
    <mergeCell ref="K2:N2"/>
    <mergeCell ref="A3:D3"/>
    <mergeCell ref="E3:F3"/>
    <mergeCell ref="G3:H3"/>
    <mergeCell ref="I3:J3"/>
    <mergeCell ref="K3:L3"/>
    <mergeCell ref="M3:N3"/>
    <mergeCell ref="A24:D24"/>
    <mergeCell ref="A4:D4"/>
    <mergeCell ref="A22:I22"/>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Ｐ明朝,標準"－１１－</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7"/>
  </sheetPr>
  <dimension ref="A1:AI45"/>
  <sheetViews>
    <sheetView showGridLines="0" view="pageBreakPreview" zoomScaleNormal="100" zoomScaleSheetLayoutView="100" workbookViewId="0"/>
  </sheetViews>
  <sheetFormatPr defaultColWidth="9.140625" defaultRowHeight="12" customHeight="1"/>
  <cols>
    <col min="1" max="3" width="3.140625" style="3" customWidth="1"/>
    <col min="4" max="4" width="4"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99"/>
      <c r="B1" s="57"/>
      <c r="C1" s="57"/>
      <c r="D1" s="57"/>
      <c r="E1" s="399"/>
      <c r="F1" s="397"/>
      <c r="G1" s="399"/>
      <c r="H1" s="397"/>
      <c r="I1" s="399"/>
      <c r="J1" s="397"/>
      <c r="K1" s="399"/>
      <c r="L1" s="397"/>
      <c r="M1" s="399"/>
      <c r="N1" s="397"/>
    </row>
    <row r="2" spans="1:35" ht="15.75" customHeight="1">
      <c r="A2" s="678" t="s">
        <v>100</v>
      </c>
      <c r="B2" s="678"/>
      <c r="C2" s="678"/>
      <c r="D2" s="678"/>
      <c r="E2" s="678"/>
      <c r="F2" s="678"/>
      <c r="G2" s="678"/>
      <c r="H2" s="678"/>
      <c r="I2" s="678"/>
      <c r="J2" s="420"/>
      <c r="K2" s="670" t="s">
        <v>256</v>
      </c>
      <c r="L2" s="670"/>
      <c r="M2" s="670"/>
      <c r="N2" s="670"/>
      <c r="Z2" s="423"/>
      <c r="AA2" s="2"/>
      <c r="AB2" s="2"/>
      <c r="AC2" s="2"/>
      <c r="AD2" s="2"/>
      <c r="AE2" s="2"/>
      <c r="AF2" s="2"/>
      <c r="AG2" s="2"/>
      <c r="AH2" s="2"/>
      <c r="AI2" s="2"/>
    </row>
    <row r="3" spans="1:35" ht="16.5" customHeight="1">
      <c r="A3" s="671" t="s">
        <v>93</v>
      </c>
      <c r="B3" s="672"/>
      <c r="C3" s="672"/>
      <c r="D3" s="673"/>
      <c r="E3" s="674" t="s">
        <v>86</v>
      </c>
      <c r="F3" s="652"/>
      <c r="G3" s="674" t="s">
        <v>85</v>
      </c>
      <c r="H3" s="652"/>
      <c r="I3" s="674" t="s">
        <v>87</v>
      </c>
      <c r="J3" s="652"/>
      <c r="K3" s="674" t="s">
        <v>88</v>
      </c>
      <c r="L3" s="652"/>
      <c r="M3" s="674" t="s">
        <v>89</v>
      </c>
      <c r="N3" s="652"/>
      <c r="Z3" s="2"/>
      <c r="AA3" s="2"/>
      <c r="AB3" s="2"/>
      <c r="AC3" s="2"/>
      <c r="AD3" s="2"/>
      <c r="AE3" s="2"/>
      <c r="AF3" s="2"/>
      <c r="AG3" s="2"/>
      <c r="AH3" s="2"/>
      <c r="AI3" s="2"/>
    </row>
    <row r="4" spans="1:35" ht="12" customHeight="1">
      <c r="A4" s="667"/>
      <c r="B4" s="668"/>
      <c r="C4" s="668"/>
      <c r="D4" s="669"/>
      <c r="E4" s="403"/>
      <c r="F4" s="431" t="s">
        <v>90</v>
      </c>
      <c r="G4" s="433"/>
      <c r="H4" s="398" t="s">
        <v>90</v>
      </c>
      <c r="I4" s="405"/>
      <c r="J4" s="431" t="s">
        <v>90</v>
      </c>
      <c r="K4" s="401"/>
      <c r="L4" s="398" t="s">
        <v>90</v>
      </c>
      <c r="M4" s="432"/>
      <c r="N4" s="398" t="s">
        <v>90</v>
      </c>
      <c r="Z4" s="2"/>
      <c r="AA4" s="2"/>
      <c r="AB4" s="2"/>
      <c r="AC4" s="2"/>
      <c r="AD4" s="2"/>
      <c r="AE4" s="2"/>
      <c r="AF4" s="2"/>
      <c r="AG4" s="2"/>
      <c r="AH4" s="2"/>
      <c r="AI4" s="2"/>
    </row>
    <row r="5" spans="1:35" ht="15.95" customHeight="1">
      <c r="A5" s="425" t="str">
        <f>'名目賃金指数（現金給与総額）'!A6</f>
        <v>　令和３年平均</v>
      </c>
      <c r="B5" s="426"/>
      <c r="C5" s="426"/>
      <c r="D5" s="427"/>
      <c r="E5" s="449">
        <v>98.8</v>
      </c>
      <c r="F5" s="450">
        <v>-1.2</v>
      </c>
      <c r="G5" s="441">
        <v>98</v>
      </c>
      <c r="H5" s="442">
        <v>-2</v>
      </c>
      <c r="I5" s="449">
        <v>101.3</v>
      </c>
      <c r="J5" s="450">
        <v>1.3</v>
      </c>
      <c r="K5" s="441">
        <v>98.5</v>
      </c>
      <c r="L5" s="442">
        <v>-1.5</v>
      </c>
      <c r="M5" s="441">
        <v>101.2</v>
      </c>
      <c r="N5" s="442">
        <v>1.2</v>
      </c>
      <c r="Z5" s="2"/>
      <c r="AA5" s="2"/>
      <c r="AB5" s="2"/>
      <c r="AC5" s="2"/>
      <c r="AD5" s="2"/>
      <c r="AE5" s="2"/>
      <c r="AF5" s="2"/>
      <c r="AG5" s="2"/>
      <c r="AH5" s="2"/>
      <c r="AI5" s="2"/>
    </row>
    <row r="6" spans="1:35" ht="15.95" customHeight="1">
      <c r="A6" s="425" t="str">
        <f>'名目賃金指数（現金給与総額）'!A7</f>
        <v>　  　４　</v>
      </c>
      <c r="B6" s="426"/>
      <c r="C6" s="426"/>
      <c r="D6" s="427"/>
      <c r="E6" s="449">
        <v>100.1</v>
      </c>
      <c r="F6" s="450">
        <v>1.3</v>
      </c>
      <c r="G6" s="441">
        <v>102</v>
      </c>
      <c r="H6" s="442">
        <v>4.0999999999999996</v>
      </c>
      <c r="I6" s="449">
        <v>107.3</v>
      </c>
      <c r="J6" s="450">
        <v>5.9</v>
      </c>
      <c r="K6" s="441">
        <v>97.8</v>
      </c>
      <c r="L6" s="442">
        <v>-0.7</v>
      </c>
      <c r="M6" s="441">
        <v>100.4</v>
      </c>
      <c r="N6" s="442">
        <v>-0.8</v>
      </c>
      <c r="Z6" s="2"/>
      <c r="AA6" s="2"/>
      <c r="AB6" s="2"/>
      <c r="AC6" s="2"/>
      <c r="AD6" s="2"/>
      <c r="AE6" s="2"/>
      <c r="AF6" s="2"/>
      <c r="AG6" s="2"/>
      <c r="AH6" s="2"/>
      <c r="AI6" s="2"/>
    </row>
    <row r="7" spans="1:35" ht="15.95" customHeight="1">
      <c r="A7" s="464" t="str">
        <f>'名目賃金指数（現金給与総額）'!A8</f>
        <v>　  　５　</v>
      </c>
      <c r="B7" s="238"/>
      <c r="C7" s="238"/>
      <c r="D7" s="502"/>
      <c r="E7" s="435">
        <v>102.3</v>
      </c>
      <c r="F7" s="436">
        <v>2.2000000000000002</v>
      </c>
      <c r="G7" s="437">
        <v>103.8</v>
      </c>
      <c r="H7" s="438">
        <v>1.8</v>
      </c>
      <c r="I7" s="435">
        <v>114.1</v>
      </c>
      <c r="J7" s="436">
        <v>6.4</v>
      </c>
      <c r="K7" s="437">
        <v>94.6</v>
      </c>
      <c r="L7" s="438">
        <v>-3.3</v>
      </c>
      <c r="M7" s="437">
        <v>102</v>
      </c>
      <c r="N7" s="438">
        <v>1.6</v>
      </c>
    </row>
    <row r="8" spans="1:35" ht="15.95" customHeight="1">
      <c r="A8" s="76" t="s">
        <v>360</v>
      </c>
      <c r="B8" s="426"/>
      <c r="C8" s="426"/>
      <c r="D8" s="427"/>
      <c r="E8" s="429">
        <v>102.5</v>
      </c>
      <c r="F8" s="194">
        <v>1.7</v>
      </c>
      <c r="G8" s="346">
        <v>103.4</v>
      </c>
      <c r="H8" s="428">
        <v>-0.6</v>
      </c>
      <c r="I8" s="362">
        <v>114</v>
      </c>
      <c r="J8" s="194">
        <v>6</v>
      </c>
      <c r="K8" s="346">
        <v>93.9</v>
      </c>
      <c r="L8" s="428">
        <v>-5.9</v>
      </c>
      <c r="M8" s="346">
        <v>102.2</v>
      </c>
      <c r="N8" s="428">
        <v>2.1</v>
      </c>
    </row>
    <row r="9" spans="1:35" ht="15.95" customHeight="1">
      <c r="A9" s="76" t="s">
        <v>265</v>
      </c>
      <c r="B9" s="426"/>
      <c r="C9" s="426"/>
      <c r="D9" s="427"/>
      <c r="E9" s="429">
        <v>102.1</v>
      </c>
      <c r="F9" s="194">
        <v>1.4</v>
      </c>
      <c r="G9" s="346">
        <v>102.5</v>
      </c>
      <c r="H9" s="428">
        <v>-0.9</v>
      </c>
      <c r="I9" s="362">
        <v>114.6</v>
      </c>
      <c r="J9" s="194">
        <v>5.3</v>
      </c>
      <c r="K9" s="346">
        <v>93.3</v>
      </c>
      <c r="L9" s="428">
        <v>-6.4</v>
      </c>
      <c r="M9" s="346">
        <v>101.9</v>
      </c>
      <c r="N9" s="428">
        <v>2.2999999999999998</v>
      </c>
    </row>
    <row r="10" spans="1:35" ht="15.95" customHeight="1">
      <c r="A10" s="76" t="s">
        <v>278</v>
      </c>
      <c r="B10" s="426"/>
      <c r="C10" s="426"/>
      <c r="D10" s="427"/>
      <c r="E10" s="429">
        <v>102.4</v>
      </c>
      <c r="F10" s="194">
        <v>1.7</v>
      </c>
      <c r="G10" s="346">
        <v>102.8</v>
      </c>
      <c r="H10" s="428">
        <v>-0.7</v>
      </c>
      <c r="I10" s="362">
        <v>114.4</v>
      </c>
      <c r="J10" s="194">
        <v>4.9000000000000004</v>
      </c>
      <c r="K10" s="346">
        <v>94.1</v>
      </c>
      <c r="L10" s="428">
        <v>-5.2</v>
      </c>
      <c r="M10" s="346">
        <v>102.3</v>
      </c>
      <c r="N10" s="428">
        <v>2</v>
      </c>
    </row>
    <row r="11" spans="1:35" ht="15.95" customHeight="1">
      <c r="A11" s="76" t="s">
        <v>266</v>
      </c>
      <c r="B11" s="426"/>
      <c r="C11" s="426"/>
      <c r="D11" s="427"/>
      <c r="E11" s="429">
        <v>102.7</v>
      </c>
      <c r="F11" s="194">
        <v>1.6</v>
      </c>
      <c r="G11" s="346">
        <v>103.1</v>
      </c>
      <c r="H11" s="428">
        <v>-0.4</v>
      </c>
      <c r="I11" s="362">
        <v>114.8</v>
      </c>
      <c r="J11" s="194">
        <v>6.1</v>
      </c>
      <c r="K11" s="346">
        <v>94.7</v>
      </c>
      <c r="L11" s="428">
        <v>-2.5</v>
      </c>
      <c r="M11" s="346">
        <v>102.8</v>
      </c>
      <c r="N11" s="428">
        <v>0.9</v>
      </c>
    </row>
    <row r="12" spans="1:35" ht="15.95" customHeight="1">
      <c r="A12" s="76" t="s">
        <v>268</v>
      </c>
      <c r="B12" s="426"/>
      <c r="C12" s="426"/>
      <c r="D12" s="427"/>
      <c r="E12" s="429">
        <v>103.2</v>
      </c>
      <c r="F12" s="194">
        <v>1.5</v>
      </c>
      <c r="G12" s="346">
        <v>103.8</v>
      </c>
      <c r="H12" s="428">
        <v>0.3</v>
      </c>
      <c r="I12" s="362">
        <v>115</v>
      </c>
      <c r="J12" s="194">
        <v>5.4</v>
      </c>
      <c r="K12" s="346">
        <v>94.5</v>
      </c>
      <c r="L12" s="428">
        <v>-1.8</v>
      </c>
      <c r="M12" s="346">
        <v>102.9</v>
      </c>
      <c r="N12" s="428">
        <v>1.8</v>
      </c>
    </row>
    <row r="13" spans="1:35" ht="15.95" customHeight="1">
      <c r="A13" s="76" t="s">
        <v>283</v>
      </c>
      <c r="B13" s="426"/>
      <c r="C13" s="426"/>
      <c r="D13" s="427"/>
      <c r="E13" s="429">
        <v>101.2</v>
      </c>
      <c r="F13" s="194">
        <v>-1.2</v>
      </c>
      <c r="G13" s="346">
        <v>103.9</v>
      </c>
      <c r="H13" s="428">
        <v>-0.9</v>
      </c>
      <c r="I13" s="362">
        <v>110.3</v>
      </c>
      <c r="J13" s="194">
        <v>-2.2000000000000002</v>
      </c>
      <c r="K13" s="346">
        <v>93.6</v>
      </c>
      <c r="L13" s="428">
        <v>-2</v>
      </c>
      <c r="M13" s="346">
        <v>102.1</v>
      </c>
      <c r="N13" s="428">
        <v>1.3</v>
      </c>
    </row>
    <row r="14" spans="1:35" ht="15.95" customHeight="1">
      <c r="A14" s="76" t="s">
        <v>273</v>
      </c>
      <c r="B14" s="426"/>
      <c r="C14" s="426"/>
      <c r="D14" s="426"/>
      <c r="E14" s="346">
        <v>101.1</v>
      </c>
      <c r="F14" s="194">
        <v>-1.3</v>
      </c>
      <c r="G14" s="346">
        <v>105.3</v>
      </c>
      <c r="H14" s="194">
        <v>0.4</v>
      </c>
      <c r="I14" s="354">
        <v>109.1</v>
      </c>
      <c r="J14" s="194">
        <v>-3.3</v>
      </c>
      <c r="K14" s="346">
        <v>93.4</v>
      </c>
      <c r="L14" s="194">
        <v>-2.9</v>
      </c>
      <c r="M14" s="346">
        <v>102</v>
      </c>
      <c r="N14" s="428">
        <v>0.7</v>
      </c>
    </row>
    <row r="15" spans="1:35" ht="15.95" customHeight="1">
      <c r="A15" s="76" t="s">
        <v>296</v>
      </c>
      <c r="B15" s="425"/>
      <c r="C15" s="426"/>
      <c r="D15" s="426"/>
      <c r="E15" s="346">
        <v>100.2</v>
      </c>
      <c r="F15" s="428">
        <v>-1</v>
      </c>
      <c r="G15" s="429">
        <v>104.3</v>
      </c>
      <c r="H15" s="194">
        <v>0.6</v>
      </c>
      <c r="I15" s="354">
        <v>108</v>
      </c>
      <c r="J15" s="428">
        <v>-4.5</v>
      </c>
      <c r="K15" s="429">
        <v>92.7</v>
      </c>
      <c r="L15" s="194">
        <v>-3.1</v>
      </c>
      <c r="M15" s="346">
        <v>102.5</v>
      </c>
      <c r="N15" s="428">
        <v>1.9</v>
      </c>
    </row>
    <row r="16" spans="1:35" ht="15.95" customHeight="1">
      <c r="A16" s="76" t="s">
        <v>275</v>
      </c>
      <c r="B16" s="426"/>
      <c r="C16" s="426"/>
      <c r="D16" s="426"/>
      <c r="E16" s="346">
        <v>101.9</v>
      </c>
      <c r="F16" s="428">
        <v>0</v>
      </c>
      <c r="G16" s="429">
        <v>105.4</v>
      </c>
      <c r="H16" s="194">
        <v>1.1000000000000001</v>
      </c>
      <c r="I16" s="354">
        <v>111.4</v>
      </c>
      <c r="J16" s="428">
        <v>-1.8</v>
      </c>
      <c r="K16" s="429">
        <v>93.6</v>
      </c>
      <c r="L16" s="194">
        <v>-1.5</v>
      </c>
      <c r="M16" s="346">
        <v>101.5</v>
      </c>
      <c r="N16" s="428">
        <v>-0.3</v>
      </c>
    </row>
    <row r="17" spans="1:14" ht="15.95" customHeight="1">
      <c r="A17" s="76" t="s">
        <v>276</v>
      </c>
      <c r="B17" s="426"/>
      <c r="C17" s="426"/>
      <c r="D17" s="426"/>
      <c r="E17" s="346">
        <v>101.8</v>
      </c>
      <c r="F17" s="428">
        <v>-0.4</v>
      </c>
      <c r="G17" s="429">
        <v>105.7</v>
      </c>
      <c r="H17" s="194">
        <v>1.1000000000000001</v>
      </c>
      <c r="I17" s="354">
        <v>111.7</v>
      </c>
      <c r="J17" s="428">
        <v>-2.8</v>
      </c>
      <c r="K17" s="429">
        <v>93.6</v>
      </c>
      <c r="L17" s="194">
        <v>-0.6</v>
      </c>
      <c r="M17" s="346">
        <v>102</v>
      </c>
      <c r="N17" s="428">
        <v>-0.5</v>
      </c>
    </row>
    <row r="18" spans="1:14" ht="15.95" customHeight="1">
      <c r="A18" s="76" t="s">
        <v>301</v>
      </c>
      <c r="B18" s="426"/>
      <c r="C18" s="426"/>
      <c r="D18" s="426"/>
      <c r="E18" s="346">
        <v>102</v>
      </c>
      <c r="F18" s="428">
        <v>0</v>
      </c>
      <c r="G18" s="429">
        <v>105.1</v>
      </c>
      <c r="H18" s="194">
        <v>1.3</v>
      </c>
      <c r="I18" s="354">
        <v>111.1</v>
      </c>
      <c r="J18" s="428">
        <v>-3.3</v>
      </c>
      <c r="K18" s="429">
        <v>94</v>
      </c>
      <c r="L18" s="194">
        <v>-0.6</v>
      </c>
      <c r="M18" s="346">
        <v>101.7</v>
      </c>
      <c r="N18" s="428">
        <v>-1</v>
      </c>
    </row>
    <row r="19" spans="1:14" ht="15.95" customHeight="1">
      <c r="A19" s="76" t="s">
        <v>263</v>
      </c>
      <c r="B19" s="426"/>
      <c r="C19" s="426"/>
      <c r="D19" s="426"/>
      <c r="E19" s="346">
        <v>101.6</v>
      </c>
      <c r="F19" s="428">
        <v>-0.9</v>
      </c>
      <c r="G19" s="429">
        <v>104</v>
      </c>
      <c r="H19" s="194">
        <v>0.3</v>
      </c>
      <c r="I19" s="354">
        <v>110.4</v>
      </c>
      <c r="J19" s="428">
        <v>-4</v>
      </c>
      <c r="K19" s="429">
        <v>93.4</v>
      </c>
      <c r="L19" s="194">
        <v>-0.6</v>
      </c>
      <c r="M19" s="346">
        <v>101.8</v>
      </c>
      <c r="N19" s="428">
        <v>-0.6</v>
      </c>
    </row>
    <row r="20" spans="1:14" ht="15.95" customHeight="1">
      <c r="A20" s="430" t="s">
        <v>264</v>
      </c>
      <c r="B20" s="238"/>
      <c r="C20" s="238"/>
      <c r="D20" s="238"/>
      <c r="E20" s="306">
        <v>101.3</v>
      </c>
      <c r="F20" s="209">
        <v>-1.2</v>
      </c>
      <c r="G20" s="306">
        <v>104.7</v>
      </c>
      <c r="H20" s="210">
        <v>1.3</v>
      </c>
      <c r="I20" s="575">
        <v>111.3</v>
      </c>
      <c r="J20" s="209">
        <v>-2.4</v>
      </c>
      <c r="K20" s="306">
        <v>93.8</v>
      </c>
      <c r="L20" s="210">
        <v>-0.1</v>
      </c>
      <c r="M20" s="308">
        <v>96.1</v>
      </c>
      <c r="N20" s="210">
        <v>-6</v>
      </c>
    </row>
    <row r="21" spans="1:14" ht="39.75" customHeight="1">
      <c r="D21" s="2"/>
      <c r="E21" s="402"/>
      <c r="F21" s="379"/>
      <c r="G21" s="402"/>
      <c r="H21" s="379"/>
      <c r="I21" s="402"/>
      <c r="J21" s="379"/>
      <c r="K21" s="406"/>
      <c r="L21" s="409"/>
      <c r="M21" s="407"/>
      <c r="N21" s="409"/>
    </row>
    <row r="22" spans="1:14" ht="15.75" customHeight="1">
      <c r="A22" s="678" t="s">
        <v>101</v>
      </c>
      <c r="B22" s="678"/>
      <c r="C22" s="678"/>
      <c r="D22" s="678"/>
      <c r="E22" s="678"/>
      <c r="F22" s="678"/>
      <c r="G22" s="678"/>
      <c r="H22" s="678"/>
      <c r="I22" s="678"/>
      <c r="J22" s="420"/>
      <c r="K22" s="670" t="s">
        <v>256</v>
      </c>
      <c r="L22" s="670"/>
      <c r="M22" s="670"/>
      <c r="N22" s="670"/>
    </row>
    <row r="23" spans="1:14" ht="15.95" customHeight="1">
      <c r="A23" s="671" t="s">
        <v>93</v>
      </c>
      <c r="B23" s="672"/>
      <c r="C23" s="672"/>
      <c r="D23" s="673"/>
      <c r="E23" s="674" t="s">
        <v>86</v>
      </c>
      <c r="F23" s="652"/>
      <c r="G23" s="674" t="s">
        <v>85</v>
      </c>
      <c r="H23" s="652"/>
      <c r="I23" s="674" t="s">
        <v>87</v>
      </c>
      <c r="J23" s="652"/>
      <c r="K23" s="674" t="s">
        <v>88</v>
      </c>
      <c r="L23" s="674"/>
      <c r="M23" s="651" t="s">
        <v>89</v>
      </c>
      <c r="N23" s="652"/>
    </row>
    <row r="24" spans="1:14" ht="15.95" customHeight="1">
      <c r="A24" s="667"/>
      <c r="B24" s="668"/>
      <c r="C24" s="668"/>
      <c r="D24" s="669"/>
      <c r="E24" s="403"/>
      <c r="F24" s="431" t="s">
        <v>90</v>
      </c>
      <c r="G24" s="401"/>
      <c r="H24" s="398" t="s">
        <v>90</v>
      </c>
      <c r="I24" s="403"/>
      <c r="J24" s="431" t="s">
        <v>90</v>
      </c>
      <c r="K24" s="433"/>
      <c r="L24" s="398" t="s">
        <v>90</v>
      </c>
      <c r="M24" s="444"/>
      <c r="N24" s="440" t="s">
        <v>90</v>
      </c>
    </row>
    <row r="25" spans="1:14" ht="15.95" customHeight="1">
      <c r="A25" s="425" t="s">
        <v>299</v>
      </c>
      <c r="B25" s="426"/>
      <c r="C25" s="426"/>
      <c r="D25" s="427"/>
      <c r="E25" s="429">
        <v>99.2</v>
      </c>
      <c r="F25" s="194">
        <v>-0.8</v>
      </c>
      <c r="G25" s="346">
        <v>96.4</v>
      </c>
      <c r="H25" s="428">
        <v>-3.6</v>
      </c>
      <c r="I25" s="429">
        <v>102.9</v>
      </c>
      <c r="J25" s="194">
        <v>2.9</v>
      </c>
      <c r="K25" s="346">
        <v>97.5</v>
      </c>
      <c r="L25" s="428">
        <v>-2.5</v>
      </c>
      <c r="M25" s="441">
        <v>100.3</v>
      </c>
      <c r="N25" s="442">
        <v>0.3</v>
      </c>
    </row>
    <row r="26" spans="1:14" ht="15.95" customHeight="1">
      <c r="A26" s="425" t="s">
        <v>300</v>
      </c>
      <c r="B26" s="426"/>
      <c r="C26" s="426"/>
      <c r="D26" s="427"/>
      <c r="E26" s="429">
        <v>101.8</v>
      </c>
      <c r="F26" s="194">
        <v>2.6</v>
      </c>
      <c r="G26" s="346">
        <v>96.8</v>
      </c>
      <c r="H26" s="428">
        <v>0.5</v>
      </c>
      <c r="I26" s="429">
        <v>112.3</v>
      </c>
      <c r="J26" s="194">
        <v>9.1999999999999993</v>
      </c>
      <c r="K26" s="346">
        <v>95.8</v>
      </c>
      <c r="L26" s="428">
        <v>-1.7</v>
      </c>
      <c r="M26" s="441">
        <v>99.3</v>
      </c>
      <c r="N26" s="442">
        <v>-1</v>
      </c>
    </row>
    <row r="27" spans="1:14" ht="15.95" customHeight="1">
      <c r="A27" s="425" t="s">
        <v>280</v>
      </c>
      <c r="B27" s="426"/>
      <c r="C27" s="426"/>
      <c r="D27" s="427"/>
      <c r="E27" s="506">
        <v>103.6</v>
      </c>
      <c r="F27" s="507">
        <v>1.9</v>
      </c>
      <c r="G27" s="508">
        <v>97.2</v>
      </c>
      <c r="H27" s="509">
        <v>0.4</v>
      </c>
      <c r="I27" s="506">
        <v>118.7</v>
      </c>
      <c r="J27" s="507">
        <v>5.6</v>
      </c>
      <c r="K27" s="508">
        <v>92.5</v>
      </c>
      <c r="L27" s="509">
        <v>-3.5</v>
      </c>
      <c r="M27" s="508">
        <v>99.7</v>
      </c>
      <c r="N27" s="509">
        <v>0.4</v>
      </c>
    </row>
    <row r="28" spans="1:14" ht="15.95" customHeight="1">
      <c r="A28" s="576" t="s">
        <v>360</v>
      </c>
      <c r="B28" s="577"/>
      <c r="C28" s="577"/>
      <c r="D28" s="578"/>
      <c r="E28" s="579">
        <v>103.6</v>
      </c>
      <c r="F28" s="315">
        <v>1.2</v>
      </c>
      <c r="G28" s="580">
        <v>97.7</v>
      </c>
      <c r="H28" s="310">
        <v>-0.2</v>
      </c>
      <c r="I28" s="581">
        <v>118.4</v>
      </c>
      <c r="J28" s="315">
        <v>4.7</v>
      </c>
      <c r="K28" s="580">
        <v>92.2</v>
      </c>
      <c r="L28" s="310">
        <v>-4</v>
      </c>
      <c r="M28" s="580">
        <v>99.4</v>
      </c>
      <c r="N28" s="310">
        <v>0.1</v>
      </c>
    </row>
    <row r="29" spans="1:14" ht="15.95" customHeight="1">
      <c r="A29" s="76" t="s">
        <v>265</v>
      </c>
      <c r="B29" s="426"/>
      <c r="C29" s="426"/>
      <c r="D29" s="427"/>
      <c r="E29" s="429">
        <v>103.3</v>
      </c>
      <c r="F29" s="194">
        <v>1.3</v>
      </c>
      <c r="G29" s="346">
        <v>97.4</v>
      </c>
      <c r="H29" s="428">
        <v>-0.5</v>
      </c>
      <c r="I29" s="362">
        <v>118.9</v>
      </c>
      <c r="J29" s="194">
        <v>3.7</v>
      </c>
      <c r="K29" s="346">
        <v>91.8</v>
      </c>
      <c r="L29" s="428">
        <v>-4.4000000000000004</v>
      </c>
      <c r="M29" s="346">
        <v>99.5</v>
      </c>
      <c r="N29" s="428">
        <v>1.6</v>
      </c>
    </row>
    <row r="30" spans="1:14" ht="15.95" customHeight="1">
      <c r="A30" s="76" t="s">
        <v>278</v>
      </c>
      <c r="B30" s="426"/>
      <c r="C30" s="426"/>
      <c r="D30" s="427"/>
      <c r="E30" s="429">
        <v>103.6</v>
      </c>
      <c r="F30" s="194">
        <v>1.6</v>
      </c>
      <c r="G30" s="346">
        <v>97.1</v>
      </c>
      <c r="H30" s="428">
        <v>0.5</v>
      </c>
      <c r="I30" s="362">
        <v>118.4</v>
      </c>
      <c r="J30" s="194">
        <v>2.9</v>
      </c>
      <c r="K30" s="346">
        <v>92.4</v>
      </c>
      <c r="L30" s="428">
        <v>-3.7</v>
      </c>
      <c r="M30" s="346">
        <v>100</v>
      </c>
      <c r="N30" s="428">
        <v>2.2999999999999998</v>
      </c>
    </row>
    <row r="31" spans="1:14" ht="15.95" customHeight="1">
      <c r="A31" s="76" t="s">
        <v>266</v>
      </c>
      <c r="B31" s="426"/>
      <c r="C31" s="426"/>
      <c r="D31" s="427"/>
      <c r="E31" s="429">
        <v>104.1</v>
      </c>
      <c r="F31" s="194">
        <v>1.6</v>
      </c>
      <c r="G31" s="346">
        <v>96.1</v>
      </c>
      <c r="H31" s="428">
        <v>0.2</v>
      </c>
      <c r="I31" s="362">
        <v>118.3</v>
      </c>
      <c r="J31" s="194">
        <v>4.7</v>
      </c>
      <c r="K31" s="346">
        <v>92.5</v>
      </c>
      <c r="L31" s="428">
        <v>-3</v>
      </c>
      <c r="M31" s="346">
        <v>100</v>
      </c>
      <c r="N31" s="428">
        <v>0.3</v>
      </c>
    </row>
    <row r="32" spans="1:14" ht="15.95" customHeight="1">
      <c r="A32" s="76" t="s">
        <v>268</v>
      </c>
      <c r="B32" s="426"/>
      <c r="C32" s="426"/>
      <c r="D32" s="427"/>
      <c r="E32" s="429">
        <v>104.4</v>
      </c>
      <c r="F32" s="194">
        <v>1.7</v>
      </c>
      <c r="G32" s="346">
        <v>95.8</v>
      </c>
      <c r="H32" s="428">
        <v>-0.2</v>
      </c>
      <c r="I32" s="362">
        <v>118.8</v>
      </c>
      <c r="J32" s="194">
        <v>3.9</v>
      </c>
      <c r="K32" s="346">
        <v>92.2</v>
      </c>
      <c r="L32" s="428">
        <v>-3</v>
      </c>
      <c r="M32" s="346">
        <v>100.2</v>
      </c>
      <c r="N32" s="428">
        <v>1</v>
      </c>
    </row>
    <row r="33" spans="1:14" ht="15.95" customHeight="1">
      <c r="A33" s="76" t="s">
        <v>283</v>
      </c>
      <c r="B33" s="426"/>
      <c r="C33" s="426"/>
      <c r="D33" s="427"/>
      <c r="E33" s="429">
        <v>101.9</v>
      </c>
      <c r="F33" s="194">
        <v>-1.5</v>
      </c>
      <c r="G33" s="346">
        <v>96.1</v>
      </c>
      <c r="H33" s="428">
        <v>-0.3</v>
      </c>
      <c r="I33" s="362">
        <v>115.6</v>
      </c>
      <c r="J33" s="194">
        <v>-1.6</v>
      </c>
      <c r="K33" s="346">
        <v>91.4</v>
      </c>
      <c r="L33" s="428">
        <v>-2.1</v>
      </c>
      <c r="M33" s="346">
        <v>99.1</v>
      </c>
      <c r="N33" s="428">
        <v>0.1</v>
      </c>
    </row>
    <row r="34" spans="1:14" ht="15.95" customHeight="1">
      <c r="A34" s="76" t="s">
        <v>273</v>
      </c>
      <c r="B34" s="426"/>
      <c r="C34" s="426"/>
      <c r="D34" s="426"/>
      <c r="E34" s="346">
        <v>101.2</v>
      </c>
      <c r="F34" s="194">
        <v>-1.9</v>
      </c>
      <c r="G34" s="346">
        <v>96</v>
      </c>
      <c r="H34" s="194">
        <v>-0.2</v>
      </c>
      <c r="I34" s="354">
        <v>113.9</v>
      </c>
      <c r="J34" s="194">
        <v>-3.1</v>
      </c>
      <c r="K34" s="346">
        <v>91</v>
      </c>
      <c r="L34" s="194">
        <v>-2.2999999999999998</v>
      </c>
      <c r="M34" s="346">
        <v>98.8</v>
      </c>
      <c r="N34" s="428">
        <v>-0.3</v>
      </c>
    </row>
    <row r="35" spans="1:14" ht="15.95" customHeight="1">
      <c r="A35" s="76" t="s">
        <v>296</v>
      </c>
      <c r="B35" s="425"/>
      <c r="C35" s="426"/>
      <c r="D35" s="426"/>
      <c r="E35" s="346">
        <v>100.2</v>
      </c>
      <c r="F35" s="428">
        <v>-1.2</v>
      </c>
      <c r="G35" s="429">
        <v>96.2</v>
      </c>
      <c r="H35" s="194">
        <v>0</v>
      </c>
      <c r="I35" s="354">
        <v>112.3</v>
      </c>
      <c r="J35" s="428">
        <v>-4.7</v>
      </c>
      <c r="K35" s="429">
        <v>91.2</v>
      </c>
      <c r="L35" s="194">
        <v>-1.6</v>
      </c>
      <c r="M35" s="346">
        <v>98.9</v>
      </c>
      <c r="N35" s="428">
        <v>1</v>
      </c>
    </row>
    <row r="36" spans="1:14" ht="15.95" customHeight="1">
      <c r="A36" s="76" t="s">
        <v>275</v>
      </c>
      <c r="B36" s="426"/>
      <c r="C36" s="426"/>
      <c r="D36" s="426"/>
      <c r="E36" s="346">
        <v>102.9</v>
      </c>
      <c r="F36" s="428">
        <v>-1.3</v>
      </c>
      <c r="G36" s="429">
        <v>97.2</v>
      </c>
      <c r="H36" s="194">
        <v>-1.4</v>
      </c>
      <c r="I36" s="354">
        <v>116.6</v>
      </c>
      <c r="J36" s="428">
        <v>-2.6</v>
      </c>
      <c r="K36" s="429">
        <v>91.8</v>
      </c>
      <c r="L36" s="194">
        <v>-0.9</v>
      </c>
      <c r="M36" s="346">
        <v>98.9</v>
      </c>
      <c r="N36" s="428">
        <v>-1.5</v>
      </c>
    </row>
    <row r="37" spans="1:14" ht="15.95" customHeight="1">
      <c r="A37" s="76" t="s">
        <v>276</v>
      </c>
      <c r="B37" s="426"/>
      <c r="C37" s="426"/>
      <c r="D37" s="426"/>
      <c r="E37" s="346">
        <v>102.7</v>
      </c>
      <c r="F37" s="428">
        <v>-1.5</v>
      </c>
      <c r="G37" s="429">
        <v>96.3</v>
      </c>
      <c r="H37" s="194">
        <v>-2.4</v>
      </c>
      <c r="I37" s="354">
        <v>117.4</v>
      </c>
      <c r="J37" s="428">
        <v>-1.8</v>
      </c>
      <c r="K37" s="429">
        <v>91.5</v>
      </c>
      <c r="L37" s="194">
        <v>-0.9</v>
      </c>
      <c r="M37" s="346">
        <v>98.1</v>
      </c>
      <c r="N37" s="428">
        <v>-2.2999999999999998</v>
      </c>
    </row>
    <row r="38" spans="1:14" ht="15.95" customHeight="1">
      <c r="A38" s="76" t="s">
        <v>301</v>
      </c>
      <c r="B38" s="426"/>
      <c r="C38" s="426"/>
      <c r="D38" s="426"/>
      <c r="E38" s="346">
        <v>102.5</v>
      </c>
      <c r="F38" s="428">
        <v>-1</v>
      </c>
      <c r="G38" s="429">
        <v>95.3</v>
      </c>
      <c r="H38" s="194">
        <v>-3</v>
      </c>
      <c r="I38" s="354">
        <v>116</v>
      </c>
      <c r="J38" s="428">
        <v>-2.9</v>
      </c>
      <c r="K38" s="429">
        <v>91.6</v>
      </c>
      <c r="L38" s="194">
        <v>-0.8</v>
      </c>
      <c r="M38" s="346">
        <v>98.2</v>
      </c>
      <c r="N38" s="428">
        <v>-2.1</v>
      </c>
    </row>
    <row r="39" spans="1:14" ht="15.95" customHeight="1">
      <c r="A39" s="76" t="s">
        <v>263</v>
      </c>
      <c r="B39" s="426"/>
      <c r="C39" s="426"/>
      <c r="D39" s="426"/>
      <c r="E39" s="346">
        <v>102.3</v>
      </c>
      <c r="F39" s="428">
        <v>-1.8</v>
      </c>
      <c r="G39" s="429">
        <v>95.3</v>
      </c>
      <c r="H39" s="194">
        <v>-2.6</v>
      </c>
      <c r="I39" s="354">
        <v>115.6</v>
      </c>
      <c r="J39" s="428">
        <v>-3.2</v>
      </c>
      <c r="K39" s="429">
        <v>89.6</v>
      </c>
      <c r="L39" s="194">
        <v>-2.2999999999999998</v>
      </c>
      <c r="M39" s="346">
        <v>98.3</v>
      </c>
      <c r="N39" s="428">
        <v>-1.4</v>
      </c>
    </row>
    <row r="40" spans="1:14" ht="15.95" customHeight="1">
      <c r="A40" s="430" t="s">
        <v>264</v>
      </c>
      <c r="B40" s="238"/>
      <c r="C40" s="238"/>
      <c r="D40" s="238"/>
      <c r="E40" s="306">
        <v>100.7</v>
      </c>
      <c r="F40" s="209">
        <v>-2.8</v>
      </c>
      <c r="G40" s="306">
        <v>96.5</v>
      </c>
      <c r="H40" s="210">
        <v>-1.2</v>
      </c>
      <c r="I40" s="575">
        <v>116.8</v>
      </c>
      <c r="J40" s="209">
        <v>-1.4</v>
      </c>
      <c r="K40" s="306">
        <v>90.4</v>
      </c>
      <c r="L40" s="210">
        <v>-2</v>
      </c>
      <c r="M40" s="308">
        <v>89.4</v>
      </c>
      <c r="N40" s="210">
        <v>-10.1</v>
      </c>
    </row>
    <row r="45" spans="1:14" ht="15.95" customHeight="1"/>
  </sheetData>
  <mergeCells count="18">
    <mergeCell ref="A24:D24"/>
    <mergeCell ref="A23:D23"/>
    <mergeCell ref="E23:F23"/>
    <mergeCell ref="G23:H23"/>
    <mergeCell ref="I23:J23"/>
    <mergeCell ref="K23:L23"/>
    <mergeCell ref="M23:N23"/>
    <mergeCell ref="A4:D4"/>
    <mergeCell ref="A22:I22"/>
    <mergeCell ref="M3:N3"/>
    <mergeCell ref="K22:N22"/>
    <mergeCell ref="A2:I2"/>
    <mergeCell ref="K2:N2"/>
    <mergeCell ref="A3:D3"/>
    <mergeCell ref="E3:F3"/>
    <mergeCell ref="G3:H3"/>
    <mergeCell ref="I3:J3"/>
    <mergeCell ref="K3:L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Ｐ明朝,標準"－１２－</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Z44"/>
  <sheetViews>
    <sheetView showGridLines="0" view="pageBreakPreview" zoomScaleNormal="170" zoomScaleSheetLayoutView="100" workbookViewId="0"/>
  </sheetViews>
  <sheetFormatPr defaultColWidth="9.140625" defaultRowHeight="12"/>
  <cols>
    <col min="1" max="2" width="3.140625" style="3" customWidth="1"/>
    <col min="3" max="3" width="4.85546875" style="3" customWidth="1"/>
    <col min="4" max="7" width="3.140625" style="3" customWidth="1"/>
    <col min="8" max="11" width="11.28515625" style="3" customWidth="1"/>
    <col min="12" max="15" width="7.140625" style="3" customWidth="1"/>
    <col min="16" max="16" width="9.7109375" style="3" customWidth="1"/>
    <col min="17" max="16384" width="9.140625" style="3"/>
  </cols>
  <sheetData>
    <row r="1" spans="1:26" ht="21" customHeight="1">
      <c r="A1" s="8" t="s">
        <v>177</v>
      </c>
      <c r="B1" s="294"/>
      <c r="C1" s="294"/>
      <c r="D1" s="294"/>
      <c r="E1" s="294"/>
      <c r="F1" s="294"/>
      <c r="G1" s="294"/>
      <c r="H1" s="294"/>
      <c r="I1" s="294"/>
      <c r="J1" s="294"/>
      <c r="K1" s="294"/>
      <c r="L1" s="294"/>
      <c r="M1" s="294"/>
      <c r="N1" s="294"/>
      <c r="O1" s="294"/>
      <c r="P1" s="294"/>
      <c r="Q1" s="9"/>
    </row>
    <row r="2" spans="1:26">
      <c r="A2" s="8"/>
      <c r="B2" s="8"/>
      <c r="C2" s="8"/>
      <c r="D2" s="8"/>
      <c r="E2" s="8"/>
      <c r="F2" s="8"/>
      <c r="G2" s="8"/>
      <c r="H2" s="10"/>
      <c r="I2" s="10"/>
      <c r="J2" s="11"/>
      <c r="K2" s="11"/>
      <c r="L2" s="11"/>
      <c r="M2" s="11"/>
      <c r="N2" s="11"/>
      <c r="O2" s="334"/>
      <c r="P2" s="146" t="s">
        <v>178</v>
      </c>
      <c r="Q2" s="186"/>
      <c r="Z2" s="189"/>
    </row>
    <row r="3" spans="1:26" s="14" customFormat="1">
      <c r="A3" s="711" t="s">
        <v>29</v>
      </c>
      <c r="B3" s="618" t="s">
        <v>28</v>
      </c>
      <c r="C3" s="618"/>
      <c r="D3" s="618"/>
      <c r="E3" s="618"/>
      <c r="F3" s="618"/>
      <c r="G3" s="646"/>
      <c r="H3" s="715" t="s">
        <v>82</v>
      </c>
      <c r="I3" s="12"/>
      <c r="J3" s="12"/>
      <c r="K3" s="12"/>
      <c r="L3" s="708" t="s">
        <v>38</v>
      </c>
      <c r="M3" s="13"/>
      <c r="N3" s="12"/>
      <c r="O3" s="708" t="s">
        <v>37</v>
      </c>
      <c r="P3" s="665" t="s">
        <v>84</v>
      </c>
      <c r="Q3" s="186"/>
    </row>
    <row r="4" spans="1:26" s="17" customFormat="1">
      <c r="A4" s="712"/>
      <c r="B4" s="641"/>
      <c r="C4" s="641"/>
      <c r="D4" s="641"/>
      <c r="E4" s="641"/>
      <c r="F4" s="641"/>
      <c r="G4" s="714"/>
      <c r="H4" s="716"/>
      <c r="I4" s="708" t="s">
        <v>92</v>
      </c>
      <c r="J4" s="335"/>
      <c r="K4" s="15" t="s">
        <v>125</v>
      </c>
      <c r="L4" s="709"/>
      <c r="M4" s="705" t="s">
        <v>83</v>
      </c>
      <c r="N4" s="705" t="s">
        <v>81</v>
      </c>
      <c r="O4" s="709"/>
      <c r="P4" s="707"/>
      <c r="Q4" s="187"/>
    </row>
    <row r="5" spans="1:26" ht="21">
      <c r="A5" s="713"/>
      <c r="B5" s="641"/>
      <c r="C5" s="641"/>
      <c r="D5" s="641"/>
      <c r="E5" s="641"/>
      <c r="F5" s="641"/>
      <c r="G5" s="714"/>
      <c r="H5" s="717"/>
      <c r="I5" s="710"/>
      <c r="J5" s="18" t="s">
        <v>80</v>
      </c>
      <c r="K5" s="19" t="s">
        <v>126</v>
      </c>
      <c r="L5" s="710"/>
      <c r="M5" s="706"/>
      <c r="N5" s="706"/>
      <c r="O5" s="710"/>
      <c r="P5" s="666"/>
      <c r="Q5" s="16"/>
    </row>
    <row r="6" spans="1:26">
      <c r="A6" s="722" t="s">
        <v>79</v>
      </c>
      <c r="B6" s="718" t="s">
        <v>22</v>
      </c>
      <c r="C6" s="718"/>
      <c r="D6" s="718"/>
      <c r="E6" s="718"/>
      <c r="F6" s="718"/>
      <c r="G6" s="719"/>
      <c r="H6" s="59"/>
      <c r="I6" s="60"/>
      <c r="J6" s="60"/>
      <c r="K6" s="60"/>
      <c r="L6" s="61"/>
      <c r="M6" s="62"/>
      <c r="N6" s="62"/>
      <c r="O6" s="63"/>
      <c r="P6" s="64"/>
      <c r="Q6" s="20"/>
    </row>
    <row r="7" spans="1:26">
      <c r="A7" s="720"/>
      <c r="B7" s="698" t="s">
        <v>8</v>
      </c>
      <c r="C7" s="698"/>
      <c r="D7" s="698"/>
      <c r="E7" s="698"/>
      <c r="F7" s="698"/>
      <c r="G7" s="699"/>
      <c r="H7" s="295">
        <v>346667</v>
      </c>
      <c r="I7" s="203">
        <v>325697</v>
      </c>
      <c r="J7" s="203">
        <v>302294</v>
      </c>
      <c r="K7" s="203">
        <v>20970</v>
      </c>
      <c r="L7" s="211">
        <v>156</v>
      </c>
      <c r="M7" s="194">
        <v>144</v>
      </c>
      <c r="N7" s="194">
        <v>12</v>
      </c>
      <c r="O7" s="208">
        <v>18.899999999999999</v>
      </c>
      <c r="P7" s="58">
        <v>252299</v>
      </c>
      <c r="Q7" s="21"/>
    </row>
    <row r="8" spans="1:26" s="29" customFormat="1">
      <c r="A8" s="720"/>
      <c r="B8" s="698" t="s">
        <v>9</v>
      </c>
      <c r="C8" s="698" t="s">
        <v>9</v>
      </c>
      <c r="D8" s="698" t="s">
        <v>9</v>
      </c>
      <c r="E8" s="698" t="s">
        <v>9</v>
      </c>
      <c r="F8" s="698" t="s">
        <v>9</v>
      </c>
      <c r="G8" s="699" t="s">
        <v>9</v>
      </c>
      <c r="H8" s="295">
        <v>323299</v>
      </c>
      <c r="I8" s="203">
        <v>305117</v>
      </c>
      <c r="J8" s="203">
        <v>277919</v>
      </c>
      <c r="K8" s="203">
        <v>18182</v>
      </c>
      <c r="L8" s="211">
        <v>157.80000000000001</v>
      </c>
      <c r="M8" s="194">
        <v>143.19999999999999</v>
      </c>
      <c r="N8" s="194">
        <v>14.6</v>
      </c>
      <c r="O8" s="208">
        <v>18.5</v>
      </c>
      <c r="P8" s="58">
        <v>57702</v>
      </c>
      <c r="Q8" s="21"/>
    </row>
    <row r="9" spans="1:26" s="29" customFormat="1">
      <c r="A9" s="720"/>
      <c r="B9" s="698" t="s">
        <v>154</v>
      </c>
      <c r="C9" s="698" t="s">
        <v>154</v>
      </c>
      <c r="D9" s="698" t="s">
        <v>154</v>
      </c>
      <c r="E9" s="698" t="s">
        <v>154</v>
      </c>
      <c r="F9" s="698" t="s">
        <v>154</v>
      </c>
      <c r="G9" s="699" t="s">
        <v>154</v>
      </c>
      <c r="H9" s="295">
        <v>333511</v>
      </c>
      <c r="I9" s="203">
        <v>313038</v>
      </c>
      <c r="J9" s="203">
        <v>297378</v>
      </c>
      <c r="K9" s="203">
        <v>20473</v>
      </c>
      <c r="L9" s="211">
        <v>159.1</v>
      </c>
      <c r="M9" s="194">
        <v>149.9</v>
      </c>
      <c r="N9" s="194">
        <v>9.1999999999999993</v>
      </c>
      <c r="O9" s="208">
        <v>19.2</v>
      </c>
      <c r="P9" s="58">
        <v>35663</v>
      </c>
      <c r="Q9" s="21"/>
    </row>
    <row r="10" spans="1:26">
      <c r="A10" s="720"/>
      <c r="B10" s="702" t="s">
        <v>155</v>
      </c>
      <c r="C10" s="700" t="s">
        <v>155</v>
      </c>
      <c r="D10" s="700" t="s">
        <v>155</v>
      </c>
      <c r="E10" s="700" t="s">
        <v>155</v>
      </c>
      <c r="F10" s="700" t="s">
        <v>155</v>
      </c>
      <c r="G10" s="701" t="s">
        <v>155</v>
      </c>
      <c r="H10" s="296">
        <v>327219</v>
      </c>
      <c r="I10" s="205">
        <v>320344</v>
      </c>
      <c r="J10" s="205">
        <v>299726</v>
      </c>
      <c r="K10" s="205">
        <v>6875</v>
      </c>
      <c r="L10" s="211">
        <v>153.80000000000001</v>
      </c>
      <c r="M10" s="194">
        <v>148</v>
      </c>
      <c r="N10" s="194">
        <v>5.8</v>
      </c>
      <c r="O10" s="208">
        <v>19.600000000000001</v>
      </c>
      <c r="P10" s="58">
        <v>44512</v>
      </c>
      <c r="Q10" s="21"/>
    </row>
    <row r="11" spans="1:26">
      <c r="A11" s="720"/>
      <c r="B11" s="703" t="s">
        <v>23</v>
      </c>
      <c r="C11" s="703"/>
      <c r="D11" s="703"/>
      <c r="E11" s="703"/>
      <c r="F11" s="703"/>
      <c r="G11" s="704"/>
      <c r="H11" s="65"/>
      <c r="I11" s="66"/>
      <c r="J11" s="66"/>
      <c r="K11" s="66"/>
      <c r="L11" s="67"/>
      <c r="M11" s="68"/>
      <c r="N11" s="68"/>
      <c r="O11" s="69"/>
      <c r="P11" s="70"/>
      <c r="Q11" s="21"/>
    </row>
    <row r="12" spans="1:26">
      <c r="A12" s="720"/>
      <c r="B12" s="698" t="s">
        <v>8</v>
      </c>
      <c r="C12" s="698"/>
      <c r="D12" s="698"/>
      <c r="E12" s="698"/>
      <c r="F12" s="698"/>
      <c r="G12" s="699"/>
      <c r="H12" s="295">
        <v>100386</v>
      </c>
      <c r="I12" s="203">
        <v>99098</v>
      </c>
      <c r="J12" s="203">
        <v>96577</v>
      </c>
      <c r="K12" s="203">
        <v>1288</v>
      </c>
      <c r="L12" s="211">
        <v>81.3</v>
      </c>
      <c r="M12" s="194">
        <v>79.5</v>
      </c>
      <c r="N12" s="194">
        <v>1.8</v>
      </c>
      <c r="O12" s="208">
        <v>14.2</v>
      </c>
      <c r="P12" s="58">
        <v>100585</v>
      </c>
      <c r="Q12" s="21"/>
    </row>
    <row r="13" spans="1:26" ht="12" customHeight="1">
      <c r="A13" s="720"/>
      <c r="B13" s="698" t="s">
        <v>9</v>
      </c>
      <c r="C13" s="698" t="s">
        <v>9</v>
      </c>
      <c r="D13" s="698" t="s">
        <v>9</v>
      </c>
      <c r="E13" s="698" t="s">
        <v>9</v>
      </c>
      <c r="F13" s="698" t="s">
        <v>9</v>
      </c>
      <c r="G13" s="699" t="s">
        <v>9</v>
      </c>
      <c r="H13" s="295">
        <v>109229</v>
      </c>
      <c r="I13" s="203">
        <v>106896</v>
      </c>
      <c r="J13" s="203">
        <v>105262</v>
      </c>
      <c r="K13" s="203">
        <v>2333</v>
      </c>
      <c r="L13" s="211">
        <v>96.3</v>
      </c>
      <c r="M13" s="194">
        <v>93.6</v>
      </c>
      <c r="N13" s="194">
        <v>2.7</v>
      </c>
      <c r="O13" s="208">
        <v>16</v>
      </c>
      <c r="P13" s="58">
        <v>7626</v>
      </c>
      <c r="Q13" s="21"/>
    </row>
    <row r="14" spans="1:26">
      <c r="A14" s="720"/>
      <c r="B14" s="698" t="s">
        <v>156</v>
      </c>
      <c r="C14" s="698" t="s">
        <v>156</v>
      </c>
      <c r="D14" s="698" t="s">
        <v>156</v>
      </c>
      <c r="E14" s="698" t="s">
        <v>156</v>
      </c>
      <c r="F14" s="698" t="s">
        <v>156</v>
      </c>
      <c r="G14" s="699" t="s">
        <v>156</v>
      </c>
      <c r="H14" s="295">
        <v>104467</v>
      </c>
      <c r="I14" s="203">
        <v>103002</v>
      </c>
      <c r="J14" s="203">
        <v>100287</v>
      </c>
      <c r="K14" s="203">
        <v>1465</v>
      </c>
      <c r="L14" s="211">
        <v>90.6</v>
      </c>
      <c r="M14" s="194">
        <v>89.4</v>
      </c>
      <c r="N14" s="194">
        <v>1.2</v>
      </c>
      <c r="O14" s="208">
        <v>16.399999999999999</v>
      </c>
      <c r="P14" s="58">
        <v>28406</v>
      </c>
      <c r="Q14" s="21"/>
    </row>
    <row r="15" spans="1:26">
      <c r="A15" s="721"/>
      <c r="B15" s="700" t="s">
        <v>157</v>
      </c>
      <c r="C15" s="700" t="s">
        <v>157</v>
      </c>
      <c r="D15" s="700" t="s">
        <v>157</v>
      </c>
      <c r="E15" s="700" t="s">
        <v>157</v>
      </c>
      <c r="F15" s="700" t="s">
        <v>157</v>
      </c>
      <c r="G15" s="701" t="s">
        <v>157</v>
      </c>
      <c r="H15" s="295">
        <v>115732</v>
      </c>
      <c r="I15" s="203">
        <v>114907</v>
      </c>
      <c r="J15" s="203">
        <v>113619</v>
      </c>
      <c r="K15" s="203">
        <v>825</v>
      </c>
      <c r="L15" s="211">
        <v>78.599999999999994</v>
      </c>
      <c r="M15" s="194">
        <v>78.2</v>
      </c>
      <c r="N15" s="194">
        <v>0.4</v>
      </c>
      <c r="O15" s="208">
        <v>13.1</v>
      </c>
      <c r="P15" s="58">
        <v>15031</v>
      </c>
      <c r="Q15" s="21"/>
    </row>
    <row r="16" spans="1:26">
      <c r="A16" s="720" t="s">
        <v>30</v>
      </c>
      <c r="B16" s="703" t="s">
        <v>22</v>
      </c>
      <c r="C16" s="703"/>
      <c r="D16" s="703"/>
      <c r="E16" s="703"/>
      <c r="F16" s="703"/>
      <c r="G16" s="704"/>
      <c r="H16" s="65"/>
      <c r="I16" s="66"/>
      <c r="J16" s="66"/>
      <c r="K16" s="66"/>
      <c r="L16" s="67"/>
      <c r="M16" s="68"/>
      <c r="N16" s="68"/>
      <c r="O16" s="69"/>
      <c r="P16" s="71"/>
      <c r="Q16" s="21"/>
    </row>
    <row r="17" spans="1:17">
      <c r="A17" s="720"/>
      <c r="B17" s="698" t="s">
        <v>8</v>
      </c>
      <c r="C17" s="698"/>
      <c r="D17" s="698"/>
      <c r="E17" s="698"/>
      <c r="F17" s="698"/>
      <c r="G17" s="699"/>
      <c r="H17" s="295">
        <v>368495</v>
      </c>
      <c r="I17" s="203">
        <v>345233</v>
      </c>
      <c r="J17" s="203">
        <v>314159</v>
      </c>
      <c r="K17" s="203">
        <v>23262</v>
      </c>
      <c r="L17" s="211">
        <v>157.80000000000001</v>
      </c>
      <c r="M17" s="194">
        <v>143.19999999999999</v>
      </c>
      <c r="N17" s="194">
        <v>14.6</v>
      </c>
      <c r="O17" s="208">
        <v>18.7</v>
      </c>
      <c r="P17" s="58">
        <v>145865</v>
      </c>
      <c r="Q17" s="21"/>
    </row>
    <row r="18" spans="1:17">
      <c r="A18" s="720"/>
      <c r="B18" s="698" t="s">
        <v>9</v>
      </c>
      <c r="C18" s="698" t="s">
        <v>9</v>
      </c>
      <c r="D18" s="698" t="s">
        <v>9</v>
      </c>
      <c r="E18" s="698" t="s">
        <v>9</v>
      </c>
      <c r="F18" s="698" t="s">
        <v>9</v>
      </c>
      <c r="G18" s="699" t="s">
        <v>9</v>
      </c>
      <c r="H18" s="295">
        <v>323829</v>
      </c>
      <c r="I18" s="203">
        <v>311248</v>
      </c>
      <c r="J18" s="203">
        <v>280056</v>
      </c>
      <c r="K18" s="203">
        <v>12581</v>
      </c>
      <c r="L18" s="211">
        <v>158.4</v>
      </c>
      <c r="M18" s="194">
        <v>142.1</v>
      </c>
      <c r="N18" s="194">
        <v>16.3</v>
      </c>
      <c r="O18" s="208">
        <v>18.3</v>
      </c>
      <c r="P18" s="58">
        <v>44688</v>
      </c>
      <c r="Q18" s="21"/>
    </row>
    <row r="19" spans="1:17">
      <c r="A19" s="720"/>
      <c r="B19" s="698" t="s">
        <v>154</v>
      </c>
      <c r="C19" s="698" t="s">
        <v>154</v>
      </c>
      <c r="D19" s="698" t="s">
        <v>154</v>
      </c>
      <c r="E19" s="698" t="s">
        <v>154</v>
      </c>
      <c r="F19" s="698" t="s">
        <v>154</v>
      </c>
      <c r="G19" s="699" t="s">
        <v>154</v>
      </c>
      <c r="H19" s="295">
        <v>360668</v>
      </c>
      <c r="I19" s="203">
        <v>319671</v>
      </c>
      <c r="J19" s="203">
        <v>298457</v>
      </c>
      <c r="K19" s="203">
        <v>40997</v>
      </c>
      <c r="L19" s="211">
        <v>157.1</v>
      </c>
      <c r="M19" s="194">
        <v>146.6</v>
      </c>
      <c r="N19" s="194">
        <v>10.5</v>
      </c>
      <c r="O19" s="208">
        <v>18.899999999999999</v>
      </c>
      <c r="P19" s="58">
        <v>11281</v>
      </c>
      <c r="Q19" s="21"/>
    </row>
    <row r="20" spans="1:17">
      <c r="A20" s="720"/>
      <c r="B20" s="702" t="s">
        <v>155</v>
      </c>
      <c r="C20" s="700" t="s">
        <v>155</v>
      </c>
      <c r="D20" s="700" t="s">
        <v>155</v>
      </c>
      <c r="E20" s="700" t="s">
        <v>155</v>
      </c>
      <c r="F20" s="700"/>
      <c r="G20" s="701" t="s">
        <v>155</v>
      </c>
      <c r="H20" s="296">
        <v>356633</v>
      </c>
      <c r="I20" s="205">
        <v>347617</v>
      </c>
      <c r="J20" s="205">
        <v>318505</v>
      </c>
      <c r="K20" s="205">
        <v>9016</v>
      </c>
      <c r="L20" s="212">
        <v>156</v>
      </c>
      <c r="M20" s="209">
        <v>148.9</v>
      </c>
      <c r="N20" s="209">
        <v>7.1</v>
      </c>
      <c r="O20" s="210">
        <v>19.600000000000001</v>
      </c>
      <c r="P20" s="297">
        <v>28807</v>
      </c>
      <c r="Q20" s="21"/>
    </row>
    <row r="21" spans="1:17">
      <c r="A21" s="720"/>
      <c r="B21" s="703" t="s">
        <v>23</v>
      </c>
      <c r="C21" s="703"/>
      <c r="D21" s="703"/>
      <c r="E21" s="703"/>
      <c r="F21" s="703"/>
      <c r="G21" s="704"/>
      <c r="H21" s="72"/>
      <c r="I21" s="73"/>
      <c r="J21" s="73"/>
      <c r="K21" s="73"/>
      <c r="L21" s="67"/>
      <c r="M21" s="68"/>
      <c r="N21" s="68"/>
      <c r="O21" s="69"/>
      <c r="P21" s="70"/>
      <c r="Q21" s="21"/>
    </row>
    <row r="22" spans="1:17">
      <c r="A22" s="720"/>
      <c r="B22" s="698" t="s">
        <v>8</v>
      </c>
      <c r="C22" s="698"/>
      <c r="D22" s="698"/>
      <c r="E22" s="698"/>
      <c r="F22" s="698"/>
      <c r="G22" s="699"/>
      <c r="H22" s="295">
        <v>109376</v>
      </c>
      <c r="I22" s="203">
        <v>107984</v>
      </c>
      <c r="J22" s="203">
        <v>104754</v>
      </c>
      <c r="K22" s="203">
        <v>1392</v>
      </c>
      <c r="L22" s="211">
        <v>88.4</v>
      </c>
      <c r="M22" s="194">
        <v>85.8</v>
      </c>
      <c r="N22" s="194">
        <v>2.6</v>
      </c>
      <c r="O22" s="208">
        <v>15.1</v>
      </c>
      <c r="P22" s="58">
        <v>53800</v>
      </c>
      <c r="Q22" s="21"/>
    </row>
    <row r="23" spans="1:17">
      <c r="A23" s="720"/>
      <c r="B23" s="698" t="s">
        <v>9</v>
      </c>
      <c r="C23" s="698" t="s">
        <v>9</v>
      </c>
      <c r="D23" s="698" t="s">
        <v>9</v>
      </c>
      <c r="E23" s="698" t="s">
        <v>9</v>
      </c>
      <c r="F23" s="698" t="s">
        <v>9</v>
      </c>
      <c r="G23" s="699" t="s">
        <v>9</v>
      </c>
      <c r="H23" s="295">
        <v>118667</v>
      </c>
      <c r="I23" s="203">
        <v>116382</v>
      </c>
      <c r="J23" s="203">
        <v>113902</v>
      </c>
      <c r="K23" s="203">
        <v>2285</v>
      </c>
      <c r="L23" s="211">
        <v>105.8</v>
      </c>
      <c r="M23" s="194">
        <v>101.7</v>
      </c>
      <c r="N23" s="194">
        <v>4.0999999999999996</v>
      </c>
      <c r="O23" s="208">
        <v>16.3</v>
      </c>
      <c r="P23" s="58">
        <v>4736</v>
      </c>
      <c r="Q23" s="21"/>
    </row>
    <row r="24" spans="1:17">
      <c r="A24" s="720"/>
      <c r="B24" s="698" t="s">
        <v>156</v>
      </c>
      <c r="C24" s="698" t="s">
        <v>156</v>
      </c>
      <c r="D24" s="698" t="s">
        <v>156</v>
      </c>
      <c r="E24" s="698" t="s">
        <v>156</v>
      </c>
      <c r="F24" s="698" t="s">
        <v>156</v>
      </c>
      <c r="G24" s="699" t="s">
        <v>156</v>
      </c>
      <c r="H24" s="295">
        <v>105849</v>
      </c>
      <c r="I24" s="203">
        <v>103464</v>
      </c>
      <c r="J24" s="203">
        <v>99792</v>
      </c>
      <c r="K24" s="203">
        <v>2385</v>
      </c>
      <c r="L24" s="211">
        <v>90.5</v>
      </c>
      <c r="M24" s="194">
        <v>89.1</v>
      </c>
      <c r="N24" s="194">
        <v>1.4</v>
      </c>
      <c r="O24" s="208">
        <v>17.3</v>
      </c>
      <c r="P24" s="58">
        <v>15485</v>
      </c>
      <c r="Q24" s="21"/>
    </row>
    <row r="25" spans="1:17">
      <c r="A25" s="721"/>
      <c r="B25" s="700" t="s">
        <v>157</v>
      </c>
      <c r="C25" s="700" t="s">
        <v>157</v>
      </c>
      <c r="D25" s="700" t="s">
        <v>157</v>
      </c>
      <c r="E25" s="700" t="s">
        <v>157</v>
      </c>
      <c r="F25" s="700" t="s">
        <v>157</v>
      </c>
      <c r="G25" s="701" t="s">
        <v>157</v>
      </c>
      <c r="H25" s="296">
        <v>131849</v>
      </c>
      <c r="I25" s="205">
        <v>130800</v>
      </c>
      <c r="J25" s="205">
        <v>129144</v>
      </c>
      <c r="K25" s="205">
        <v>1049</v>
      </c>
      <c r="L25" s="212">
        <v>87.1</v>
      </c>
      <c r="M25" s="209">
        <v>86.5</v>
      </c>
      <c r="N25" s="209">
        <v>0.6</v>
      </c>
      <c r="O25" s="210">
        <v>13.6</v>
      </c>
      <c r="P25" s="297">
        <v>9409</v>
      </c>
      <c r="Q25" s="21"/>
    </row>
    <row r="26" spans="1:17">
      <c r="A26" s="16"/>
      <c r="B26" s="22"/>
      <c r="C26" s="22"/>
      <c r="D26" s="22"/>
      <c r="E26" s="22"/>
      <c r="F26" s="22"/>
      <c r="G26" s="22"/>
      <c r="H26" s="23"/>
      <c r="I26" s="23"/>
      <c r="J26" s="23"/>
      <c r="K26" s="20"/>
      <c r="L26" s="24"/>
      <c r="M26" s="24"/>
      <c r="N26" s="298"/>
      <c r="O26" s="24"/>
      <c r="P26" s="23"/>
      <c r="Q26" s="21"/>
    </row>
    <row r="27" spans="1:17">
      <c r="J27" s="2"/>
      <c r="K27" s="2"/>
      <c r="L27" s="2"/>
    </row>
    <row r="28" spans="1:17">
      <c r="D28" s="2"/>
      <c r="E28" s="2"/>
      <c r="F28" s="2"/>
      <c r="G28" s="2"/>
      <c r="H28" s="2"/>
      <c r="I28" s="2"/>
      <c r="J28" s="2"/>
      <c r="O28" s="7"/>
    </row>
    <row r="29" spans="1:17">
      <c r="D29" s="2"/>
      <c r="E29" s="2"/>
      <c r="F29" s="2"/>
      <c r="G29" s="2"/>
      <c r="H29" s="2"/>
      <c r="I29" s="2"/>
      <c r="J29" s="2"/>
      <c r="O29" s="7"/>
    </row>
    <row r="30" spans="1:17">
      <c r="D30" s="2"/>
      <c r="E30" s="2"/>
      <c r="F30" s="2"/>
      <c r="G30" s="2"/>
      <c r="H30" s="2"/>
      <c r="I30" s="2"/>
      <c r="J30" s="2"/>
      <c r="O30" s="7"/>
    </row>
    <row r="31" spans="1:17">
      <c r="A31" s="139" t="s">
        <v>235</v>
      </c>
      <c r="D31" s="28"/>
      <c r="E31" s="28"/>
      <c r="F31" s="28"/>
      <c r="G31" s="28"/>
      <c r="H31" s="28"/>
      <c r="I31" s="28"/>
      <c r="J31" s="28"/>
      <c r="K31" s="29"/>
      <c r="L31" s="29"/>
      <c r="M31" s="29"/>
      <c r="O31" s="7"/>
    </row>
    <row r="32" spans="1:17">
      <c r="D32" s="28"/>
      <c r="E32" s="28"/>
      <c r="F32" s="28"/>
      <c r="G32" s="28"/>
      <c r="H32" s="28"/>
      <c r="I32" s="28"/>
      <c r="J32" s="28"/>
      <c r="K32" s="29"/>
      <c r="L32" s="29"/>
      <c r="M32" s="29"/>
      <c r="O32" s="7"/>
    </row>
    <row r="33" spans="1:15">
      <c r="A33" s="140" t="s">
        <v>236</v>
      </c>
      <c r="D33" s="28"/>
      <c r="E33" s="28"/>
      <c r="F33" s="28"/>
      <c r="G33" s="28"/>
      <c r="H33" s="28"/>
      <c r="I33" s="28"/>
      <c r="J33" s="28"/>
      <c r="K33" s="29"/>
      <c r="L33" s="29"/>
      <c r="M33" s="29"/>
      <c r="O33" s="7"/>
    </row>
    <row r="34" spans="1:15">
      <c r="A34" s="141" t="s">
        <v>249</v>
      </c>
      <c r="D34" s="28"/>
      <c r="E34" s="28"/>
      <c r="F34" s="28"/>
      <c r="G34" s="28"/>
      <c r="H34" s="28"/>
      <c r="I34" s="28"/>
      <c r="J34" s="28"/>
      <c r="K34" s="29"/>
      <c r="L34" s="29"/>
      <c r="M34" s="29"/>
      <c r="O34" s="7"/>
    </row>
    <row r="35" spans="1:15">
      <c r="A35" s="142" t="s">
        <v>237</v>
      </c>
      <c r="D35" s="2"/>
      <c r="E35" s="2"/>
      <c r="F35" s="2"/>
      <c r="G35" s="2"/>
      <c r="H35" s="2"/>
      <c r="I35" s="2"/>
      <c r="J35" s="2"/>
      <c r="O35" s="7"/>
    </row>
    <row r="36" spans="1:15">
      <c r="A36" s="142" t="s">
        <v>238</v>
      </c>
      <c r="D36" s="2"/>
      <c r="E36" s="2"/>
      <c r="F36" s="2"/>
      <c r="G36" s="2"/>
      <c r="H36" s="2"/>
      <c r="I36" s="2"/>
      <c r="J36" s="2"/>
      <c r="O36" s="7"/>
    </row>
    <row r="37" spans="1:15">
      <c r="A37" s="143" t="s">
        <v>239</v>
      </c>
      <c r="D37" s="2"/>
      <c r="E37" s="2"/>
      <c r="F37" s="2"/>
      <c r="G37" s="2"/>
      <c r="H37" s="2"/>
      <c r="I37" s="2"/>
      <c r="J37" s="2"/>
    </row>
    <row r="38" spans="1:15">
      <c r="A38" s="144" t="s">
        <v>240</v>
      </c>
    </row>
    <row r="39" spans="1:15">
      <c r="A39" s="142" t="s">
        <v>241</v>
      </c>
    </row>
    <row r="41" spans="1:15">
      <c r="K41" s="145" t="s">
        <v>242</v>
      </c>
    </row>
    <row r="42" spans="1:15" ht="21.95" customHeight="1">
      <c r="A42" s="693" t="s">
        <v>243</v>
      </c>
      <c r="B42" s="693"/>
      <c r="C42" s="693"/>
      <c r="D42" s="694" t="s">
        <v>244</v>
      </c>
      <c r="E42" s="694"/>
      <c r="F42" s="694"/>
      <c r="G42" s="694"/>
      <c r="H42" s="338" t="s">
        <v>245</v>
      </c>
      <c r="I42" s="337" t="s">
        <v>246</v>
      </c>
      <c r="J42" s="338" t="s">
        <v>247</v>
      </c>
      <c r="K42" s="338" t="s">
        <v>248</v>
      </c>
    </row>
    <row r="43" spans="1:15">
      <c r="A43" s="695">
        <v>0.3</v>
      </c>
      <c r="B43" s="696">
        <v>-0.3</v>
      </c>
      <c r="C43" s="697">
        <v>-0.3</v>
      </c>
      <c r="D43" s="695">
        <v>1.7</v>
      </c>
      <c r="E43" s="696">
        <v>-0.6</v>
      </c>
      <c r="F43" s="696">
        <v>-0.6</v>
      </c>
      <c r="G43" s="697">
        <v>-0.6</v>
      </c>
      <c r="H43" s="147">
        <v>1.4</v>
      </c>
      <c r="I43" s="147">
        <v>0.6</v>
      </c>
      <c r="J43" s="147">
        <v>0</v>
      </c>
      <c r="K43" s="413">
        <v>9.6</v>
      </c>
    </row>
    <row r="44" spans="1:15">
      <c r="B44" s="341"/>
    </row>
  </sheetData>
  <mergeCells count="35">
    <mergeCell ref="B6:G6"/>
    <mergeCell ref="L3:L5"/>
    <mergeCell ref="I4:I5"/>
    <mergeCell ref="B7:G7"/>
    <mergeCell ref="A16:A25"/>
    <mergeCell ref="B21:G21"/>
    <mergeCell ref="B25:G25"/>
    <mergeCell ref="B16:G16"/>
    <mergeCell ref="B17:G17"/>
    <mergeCell ref="B23:G23"/>
    <mergeCell ref="B18:G18"/>
    <mergeCell ref="B19:G19"/>
    <mergeCell ref="B22:G22"/>
    <mergeCell ref="B24:G24"/>
    <mergeCell ref="B20:G20"/>
    <mergeCell ref="A6:A15"/>
    <mergeCell ref="N4:N5"/>
    <mergeCell ref="M4:M5"/>
    <mergeCell ref="P3:P5"/>
    <mergeCell ref="O3:O5"/>
    <mergeCell ref="A3:A5"/>
    <mergeCell ref="B3:G5"/>
    <mergeCell ref="H3:H5"/>
    <mergeCell ref="B12:G12"/>
    <mergeCell ref="B13:G13"/>
    <mergeCell ref="B8:G8"/>
    <mergeCell ref="B9:G9"/>
    <mergeCell ref="B10:G10"/>
    <mergeCell ref="B11:G11"/>
    <mergeCell ref="A42:C42"/>
    <mergeCell ref="D42:G42"/>
    <mergeCell ref="A43:C43"/>
    <mergeCell ref="D43:G43"/>
    <mergeCell ref="B14:G14"/>
    <mergeCell ref="B15:G15"/>
  </mergeCells>
  <phoneticPr fontId="17"/>
  <printOptions horizontalCentered="1"/>
  <pageMargins left="0.55118110236220474" right="0.55118110236220474" top="0.78740157480314965" bottom="0.59055118110236227" header="0.51181102362204722" footer="0.43307086614173229"/>
  <pageSetup paperSize="9" scale="95" orientation="portrait" r:id="rId1"/>
  <headerFooter alignWithMargins="0">
    <oddFooter>&amp;C&amp;"ＭＳ Ｐ明朝,標準"－１３－</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Z90"/>
  <sheetViews>
    <sheetView showGridLines="0" view="pageBreakPreview" zoomScale="80" zoomScaleNormal="100" zoomScaleSheetLayoutView="80" workbookViewId="0">
      <selection sqref="A1:M1"/>
    </sheetView>
  </sheetViews>
  <sheetFormatPr defaultColWidth="9.140625" defaultRowHeight="11.25" customHeight="1"/>
  <cols>
    <col min="1" max="1" width="2.85546875" style="266" customWidth="1"/>
    <col min="2" max="2" width="26.140625" style="266" customWidth="1"/>
    <col min="3" max="3" width="2.85546875" style="266" customWidth="1"/>
    <col min="4" max="4" width="10.7109375" style="266" customWidth="1"/>
    <col min="5" max="5" width="8.7109375" style="266" customWidth="1"/>
    <col min="6" max="6" width="10.7109375" style="266" customWidth="1"/>
    <col min="7" max="7" width="8.85546875" style="266" customWidth="1"/>
    <col min="8" max="8" width="10.7109375" style="266" customWidth="1"/>
    <col min="9" max="9" width="8.7109375" style="266" customWidth="1"/>
    <col min="10" max="10" width="10.7109375" style="266" customWidth="1"/>
    <col min="11" max="11" width="8.7109375" style="266" customWidth="1"/>
    <col min="12" max="12" width="10.7109375" style="266" customWidth="1"/>
    <col min="13" max="13" width="8.7109375" style="266" customWidth="1"/>
    <col min="14" max="16384" width="9.140625" style="266"/>
  </cols>
  <sheetData>
    <row r="1" spans="1:13" ht="24" customHeight="1">
      <c r="A1" s="725" t="s">
        <v>355</v>
      </c>
      <c r="B1" s="725"/>
      <c r="C1" s="725"/>
      <c r="D1" s="725"/>
      <c r="E1" s="725"/>
      <c r="F1" s="725"/>
      <c r="G1" s="725"/>
      <c r="H1" s="725"/>
      <c r="I1" s="725"/>
      <c r="J1" s="725"/>
      <c r="K1" s="725"/>
      <c r="L1" s="725"/>
      <c r="M1" s="725"/>
    </row>
    <row r="2" spans="1:13" ht="9.75" customHeight="1"/>
    <row r="3" spans="1:13" ht="14.25" customHeight="1">
      <c r="A3" s="726" t="s">
        <v>206</v>
      </c>
      <c r="B3" s="727"/>
      <c r="C3" s="727"/>
      <c r="D3" s="727"/>
      <c r="E3" s="267"/>
      <c r="F3" s="267"/>
      <c r="G3" s="267"/>
      <c r="H3" s="267"/>
      <c r="I3" s="267"/>
      <c r="J3" s="267"/>
      <c r="K3" s="267"/>
      <c r="L3" s="267"/>
      <c r="M3" s="267"/>
    </row>
    <row r="4" spans="1:13" ht="4.5" customHeight="1">
      <c r="A4" s="183"/>
      <c r="B4" s="184"/>
      <c r="C4" s="184"/>
      <c r="D4" s="466"/>
      <c r="E4" s="466"/>
      <c r="F4" s="466"/>
      <c r="G4" s="466"/>
      <c r="H4" s="466"/>
      <c r="I4" s="466"/>
      <c r="J4" s="466"/>
      <c r="K4" s="466"/>
      <c r="L4" s="466"/>
      <c r="M4" s="466"/>
    </row>
    <row r="5" spans="1:13" ht="12">
      <c r="A5" s="728" t="s">
        <v>207</v>
      </c>
      <c r="B5" s="729"/>
      <c r="C5" s="470"/>
      <c r="D5" s="268"/>
      <c r="E5" s="185"/>
      <c r="F5" s="269"/>
      <c r="G5" s="101"/>
      <c r="H5" s="101"/>
      <c r="I5" s="101"/>
      <c r="J5" s="101"/>
      <c r="K5" s="101"/>
      <c r="L5" s="268"/>
      <c r="M5" s="102"/>
    </row>
    <row r="6" spans="1:13" ht="12" customHeight="1">
      <c r="A6" s="730"/>
      <c r="B6" s="731"/>
      <c r="C6" s="469"/>
      <c r="D6" s="730" t="s">
        <v>208</v>
      </c>
      <c r="E6" s="732"/>
      <c r="F6" s="728" t="s">
        <v>209</v>
      </c>
      <c r="G6" s="729"/>
      <c r="I6" s="107"/>
      <c r="K6" s="102"/>
      <c r="L6" s="733" t="s">
        <v>210</v>
      </c>
      <c r="M6" s="734"/>
    </row>
    <row r="7" spans="1:13" ht="18" customHeight="1">
      <c r="A7" s="730"/>
      <c r="B7" s="731"/>
      <c r="C7" s="469"/>
      <c r="D7" s="730"/>
      <c r="E7" s="732"/>
      <c r="F7" s="730"/>
      <c r="G7" s="731"/>
      <c r="H7" s="728" t="s">
        <v>211</v>
      </c>
      <c r="I7" s="737"/>
      <c r="J7" s="728" t="s">
        <v>212</v>
      </c>
      <c r="K7" s="737"/>
      <c r="L7" s="735"/>
      <c r="M7" s="736"/>
    </row>
    <row r="8" spans="1:13" ht="15" customHeight="1">
      <c r="A8" s="730"/>
      <c r="B8" s="731"/>
      <c r="C8" s="469"/>
      <c r="D8" s="77"/>
      <c r="E8" s="78" t="s">
        <v>213</v>
      </c>
      <c r="F8" s="270" t="s">
        <v>214</v>
      </c>
      <c r="G8" s="78" t="s">
        <v>213</v>
      </c>
      <c r="H8" s="79"/>
      <c r="I8" s="78" t="s">
        <v>213</v>
      </c>
      <c r="J8" s="77"/>
      <c r="K8" s="78" t="s">
        <v>213</v>
      </c>
      <c r="L8" s="270" t="s">
        <v>215</v>
      </c>
      <c r="M8" s="78" t="s">
        <v>213</v>
      </c>
    </row>
    <row r="9" spans="1:13" ht="15" customHeight="1">
      <c r="A9" s="738" t="s">
        <v>216</v>
      </c>
      <c r="B9" s="739"/>
      <c r="C9" s="80"/>
      <c r="D9" s="81" t="s">
        <v>217</v>
      </c>
      <c r="E9" s="82" t="s">
        <v>218</v>
      </c>
      <c r="F9" s="83" t="s">
        <v>217</v>
      </c>
      <c r="G9" s="83" t="s">
        <v>218</v>
      </c>
      <c r="H9" s="81" t="s">
        <v>217</v>
      </c>
      <c r="I9" s="82" t="s">
        <v>218</v>
      </c>
      <c r="J9" s="83" t="s">
        <v>217</v>
      </c>
      <c r="K9" s="82" t="s">
        <v>218</v>
      </c>
      <c r="L9" s="83" t="s">
        <v>217</v>
      </c>
      <c r="M9" s="82" t="s">
        <v>218</v>
      </c>
    </row>
    <row r="10" spans="1:13" ht="6" customHeight="1">
      <c r="A10" s="467"/>
      <c r="B10" s="468"/>
      <c r="C10" s="84"/>
      <c r="D10" s="85"/>
      <c r="E10" s="86"/>
      <c r="F10" s="87"/>
      <c r="G10" s="87"/>
      <c r="H10" s="85"/>
      <c r="I10" s="86"/>
      <c r="J10" s="87"/>
      <c r="K10" s="86"/>
      <c r="L10" s="87"/>
      <c r="M10" s="86"/>
    </row>
    <row r="11" spans="1:13" ht="11.1" customHeight="1">
      <c r="A11" s="271"/>
      <c r="B11" s="88" t="s">
        <v>10</v>
      </c>
      <c r="C11" s="31"/>
      <c r="D11" s="227">
        <v>296154</v>
      </c>
      <c r="E11" s="228">
        <v>2.8</v>
      </c>
      <c r="F11" s="227">
        <v>282038</v>
      </c>
      <c r="G11" s="228">
        <v>2.4</v>
      </c>
      <c r="H11" s="227">
        <v>262617</v>
      </c>
      <c r="I11" s="228">
        <v>2.4</v>
      </c>
      <c r="J11" s="227">
        <v>19421</v>
      </c>
      <c r="K11" s="229">
        <v>1.7</v>
      </c>
      <c r="L11" s="227">
        <v>14116</v>
      </c>
      <c r="M11" s="229">
        <v>12</v>
      </c>
    </row>
    <row r="12" spans="1:13" ht="11.1" customHeight="1">
      <c r="A12" s="271"/>
      <c r="B12" s="88" t="s">
        <v>60</v>
      </c>
      <c r="C12" s="31"/>
      <c r="D12" s="227">
        <v>381097</v>
      </c>
      <c r="E12" s="228">
        <v>6.8</v>
      </c>
      <c r="F12" s="227">
        <v>324473</v>
      </c>
      <c r="G12" s="228">
        <v>12.2</v>
      </c>
      <c r="H12" s="227">
        <v>300151</v>
      </c>
      <c r="I12" s="228">
        <v>15.2</v>
      </c>
      <c r="J12" s="227">
        <v>24322</v>
      </c>
      <c r="K12" s="229">
        <v>-15.6</v>
      </c>
      <c r="L12" s="227">
        <v>56624</v>
      </c>
      <c r="M12" s="229">
        <v>-15.7</v>
      </c>
    </row>
    <row r="13" spans="1:13" ht="11.1" customHeight="1">
      <c r="A13" s="271"/>
      <c r="B13" s="88" t="s">
        <v>73</v>
      </c>
      <c r="C13" s="31"/>
      <c r="D13" s="227">
        <v>411845</v>
      </c>
      <c r="E13" s="228">
        <v>4.3</v>
      </c>
      <c r="F13" s="227">
        <v>359743</v>
      </c>
      <c r="G13" s="228">
        <v>3.2</v>
      </c>
      <c r="H13" s="227">
        <v>337273</v>
      </c>
      <c r="I13" s="228">
        <v>3.7</v>
      </c>
      <c r="J13" s="227">
        <v>22470</v>
      </c>
      <c r="K13" s="229">
        <v>-3.3</v>
      </c>
      <c r="L13" s="227">
        <v>52102</v>
      </c>
      <c r="M13" s="229">
        <v>12.6</v>
      </c>
    </row>
    <row r="14" spans="1:13" ht="11.1" customHeight="1">
      <c r="A14" s="271"/>
      <c r="B14" s="88" t="s">
        <v>74</v>
      </c>
      <c r="C14" s="31"/>
      <c r="D14" s="227">
        <v>339882</v>
      </c>
      <c r="E14" s="228">
        <v>2.2999999999999998</v>
      </c>
      <c r="F14" s="227">
        <v>323711</v>
      </c>
      <c r="G14" s="228">
        <v>3.1</v>
      </c>
      <c r="H14" s="227">
        <v>294350</v>
      </c>
      <c r="I14" s="228">
        <v>2.9</v>
      </c>
      <c r="J14" s="227">
        <v>29361</v>
      </c>
      <c r="K14" s="229">
        <v>3.9</v>
      </c>
      <c r="L14" s="227">
        <v>16171</v>
      </c>
      <c r="M14" s="229">
        <v>-10.9</v>
      </c>
    </row>
    <row r="15" spans="1:13" ht="11.1" customHeight="1">
      <c r="A15" s="271"/>
      <c r="B15" s="88" t="s">
        <v>75</v>
      </c>
      <c r="C15" s="31"/>
      <c r="D15" s="227">
        <v>477332</v>
      </c>
      <c r="E15" s="228">
        <v>4.5</v>
      </c>
      <c r="F15" s="227">
        <v>469633</v>
      </c>
      <c r="G15" s="228">
        <v>4.5</v>
      </c>
      <c r="H15" s="227">
        <v>414934</v>
      </c>
      <c r="I15" s="228">
        <v>4.3</v>
      </c>
      <c r="J15" s="227">
        <v>54699</v>
      </c>
      <c r="K15" s="229">
        <v>6.5</v>
      </c>
      <c r="L15" s="227">
        <v>7699</v>
      </c>
      <c r="M15" s="229">
        <v>-0.3</v>
      </c>
    </row>
    <row r="16" spans="1:13" ht="11.1" customHeight="1">
      <c r="A16" s="271"/>
      <c r="B16" s="88" t="s">
        <v>71</v>
      </c>
      <c r="C16" s="31"/>
      <c r="D16" s="227">
        <v>420604</v>
      </c>
      <c r="E16" s="228">
        <v>4.4000000000000004</v>
      </c>
      <c r="F16" s="227">
        <v>413082</v>
      </c>
      <c r="G16" s="228">
        <v>5.5</v>
      </c>
      <c r="H16" s="227">
        <v>377193</v>
      </c>
      <c r="I16" s="228">
        <v>4.9000000000000004</v>
      </c>
      <c r="J16" s="227">
        <v>35889</v>
      </c>
      <c r="K16" s="229">
        <v>12</v>
      </c>
      <c r="L16" s="227">
        <v>7522</v>
      </c>
      <c r="M16" s="229">
        <v>-34.9</v>
      </c>
    </row>
    <row r="17" spans="1:13" ht="11.1" customHeight="1">
      <c r="A17" s="271"/>
      <c r="B17" s="88" t="s">
        <v>61</v>
      </c>
      <c r="C17" s="31"/>
      <c r="D17" s="227">
        <v>335321</v>
      </c>
      <c r="E17" s="228">
        <v>3</v>
      </c>
      <c r="F17" s="227">
        <v>322353</v>
      </c>
      <c r="G17" s="228">
        <v>1.9</v>
      </c>
      <c r="H17" s="227">
        <v>280728</v>
      </c>
      <c r="I17" s="228">
        <v>3.2</v>
      </c>
      <c r="J17" s="227">
        <v>41625</v>
      </c>
      <c r="K17" s="229">
        <v>-5.8</v>
      </c>
      <c r="L17" s="227">
        <v>12968</v>
      </c>
      <c r="M17" s="229">
        <v>35.700000000000003</v>
      </c>
    </row>
    <row r="18" spans="1:13" ht="11.1" customHeight="1">
      <c r="A18" s="271"/>
      <c r="B18" s="88" t="s">
        <v>62</v>
      </c>
      <c r="C18" s="31"/>
      <c r="D18" s="227">
        <v>267803</v>
      </c>
      <c r="E18" s="228">
        <v>4.4000000000000004</v>
      </c>
      <c r="F18" s="227">
        <v>249434</v>
      </c>
      <c r="G18" s="228">
        <v>1.8</v>
      </c>
      <c r="H18" s="227">
        <v>236660</v>
      </c>
      <c r="I18" s="228">
        <v>1.6</v>
      </c>
      <c r="J18" s="227">
        <v>12774</v>
      </c>
      <c r="K18" s="229">
        <v>6.1</v>
      </c>
      <c r="L18" s="227">
        <v>18369</v>
      </c>
      <c r="M18" s="229">
        <v>60.7</v>
      </c>
    </row>
    <row r="19" spans="1:13" ht="11.1" customHeight="1">
      <c r="A19" s="271"/>
      <c r="B19" s="88" t="s">
        <v>63</v>
      </c>
      <c r="C19" s="31"/>
      <c r="D19" s="227">
        <v>410264</v>
      </c>
      <c r="E19" s="228">
        <v>4.7</v>
      </c>
      <c r="F19" s="227">
        <v>399857</v>
      </c>
      <c r="G19" s="228">
        <v>4.5999999999999996</v>
      </c>
      <c r="H19" s="227">
        <v>372262</v>
      </c>
      <c r="I19" s="228">
        <v>3.9</v>
      </c>
      <c r="J19" s="227">
        <v>27595</v>
      </c>
      <c r="K19" s="229">
        <v>16.2</v>
      </c>
      <c r="L19" s="227">
        <v>10407</v>
      </c>
      <c r="M19" s="229">
        <v>5.7</v>
      </c>
    </row>
    <row r="20" spans="1:13" ht="11.1" customHeight="1">
      <c r="A20" s="213"/>
      <c r="B20" s="88" t="s">
        <v>158</v>
      </c>
      <c r="C20" s="31"/>
      <c r="D20" s="227">
        <v>345290</v>
      </c>
      <c r="E20" s="228">
        <v>1.5</v>
      </c>
      <c r="F20" s="227">
        <v>326241</v>
      </c>
      <c r="G20" s="228">
        <v>0.5</v>
      </c>
      <c r="H20" s="227">
        <v>304305</v>
      </c>
      <c r="I20" s="228">
        <v>0.6</v>
      </c>
      <c r="J20" s="227">
        <v>21936</v>
      </c>
      <c r="K20" s="229">
        <v>0</v>
      </c>
      <c r="L20" s="227">
        <v>19049</v>
      </c>
      <c r="M20" s="229">
        <v>19.399999999999999</v>
      </c>
    </row>
    <row r="21" spans="1:13" ht="11.1" customHeight="1">
      <c r="A21" s="213"/>
      <c r="B21" s="88" t="s">
        <v>69</v>
      </c>
      <c r="C21" s="31"/>
      <c r="D21" s="227">
        <v>424122</v>
      </c>
      <c r="E21" s="228">
        <v>3.8</v>
      </c>
      <c r="F21" s="227">
        <v>402915</v>
      </c>
      <c r="G21" s="228">
        <v>2.8</v>
      </c>
      <c r="H21" s="227">
        <v>378418</v>
      </c>
      <c r="I21" s="228">
        <v>3.2</v>
      </c>
      <c r="J21" s="227">
        <v>24497</v>
      </c>
      <c r="K21" s="229">
        <v>-4.4000000000000004</v>
      </c>
      <c r="L21" s="227">
        <v>21207</v>
      </c>
      <c r="M21" s="229">
        <v>30.2</v>
      </c>
    </row>
    <row r="22" spans="1:13" ht="11.1" customHeight="1">
      <c r="A22" s="213"/>
      <c r="B22" s="88" t="s">
        <v>64</v>
      </c>
      <c r="C22" s="31"/>
      <c r="D22" s="227">
        <v>136301</v>
      </c>
      <c r="E22" s="228">
        <v>3.2</v>
      </c>
      <c r="F22" s="227">
        <v>132087</v>
      </c>
      <c r="G22" s="228">
        <v>3.1</v>
      </c>
      <c r="H22" s="227">
        <v>124343</v>
      </c>
      <c r="I22" s="228">
        <v>3.2</v>
      </c>
      <c r="J22" s="227">
        <v>7744</v>
      </c>
      <c r="K22" s="229">
        <v>2.6</v>
      </c>
      <c r="L22" s="227">
        <v>4214</v>
      </c>
      <c r="M22" s="229">
        <v>6.2</v>
      </c>
    </row>
    <row r="23" spans="1:13" ht="11.1" customHeight="1">
      <c r="A23" s="213"/>
      <c r="B23" s="88" t="s">
        <v>65</v>
      </c>
      <c r="C23" s="31"/>
      <c r="D23" s="227">
        <v>215891</v>
      </c>
      <c r="E23" s="228">
        <v>5</v>
      </c>
      <c r="F23" s="227">
        <v>207758</v>
      </c>
      <c r="G23" s="228">
        <v>6</v>
      </c>
      <c r="H23" s="227">
        <v>198090</v>
      </c>
      <c r="I23" s="228">
        <v>6</v>
      </c>
      <c r="J23" s="227">
        <v>9668</v>
      </c>
      <c r="K23" s="229">
        <v>7.2</v>
      </c>
      <c r="L23" s="227">
        <v>8133</v>
      </c>
      <c r="M23" s="229">
        <v>-16</v>
      </c>
    </row>
    <row r="24" spans="1:13" ht="11.1" customHeight="1">
      <c r="A24" s="213"/>
      <c r="B24" s="88" t="s">
        <v>67</v>
      </c>
      <c r="C24" s="31"/>
      <c r="D24" s="227">
        <v>299292</v>
      </c>
      <c r="E24" s="228">
        <v>-0.5</v>
      </c>
      <c r="F24" s="227">
        <v>295981</v>
      </c>
      <c r="G24" s="228">
        <v>0.5</v>
      </c>
      <c r="H24" s="227">
        <v>289788</v>
      </c>
      <c r="I24" s="228">
        <v>0.6</v>
      </c>
      <c r="J24" s="227">
        <v>6193</v>
      </c>
      <c r="K24" s="229">
        <v>-3.4</v>
      </c>
      <c r="L24" s="227">
        <v>3311</v>
      </c>
      <c r="M24" s="229">
        <v>-45.7</v>
      </c>
    </row>
    <row r="25" spans="1:13" ht="11.1" customHeight="1">
      <c r="A25" s="213"/>
      <c r="B25" s="88" t="s">
        <v>66</v>
      </c>
      <c r="C25" s="31"/>
      <c r="D25" s="227">
        <v>272157</v>
      </c>
      <c r="E25" s="228">
        <v>2.6</v>
      </c>
      <c r="F25" s="227">
        <v>262408</v>
      </c>
      <c r="G25" s="228">
        <v>2.2000000000000002</v>
      </c>
      <c r="H25" s="227">
        <v>247797</v>
      </c>
      <c r="I25" s="228">
        <v>2.2999999999999998</v>
      </c>
      <c r="J25" s="227">
        <v>14611</v>
      </c>
      <c r="K25" s="229">
        <v>1.8</v>
      </c>
      <c r="L25" s="227">
        <v>9749</v>
      </c>
      <c r="M25" s="229">
        <v>13.4</v>
      </c>
    </row>
    <row r="26" spans="1:13" ht="11.1" customHeight="1">
      <c r="A26" s="213"/>
      <c r="B26" s="88" t="s">
        <v>68</v>
      </c>
      <c r="C26" s="31"/>
      <c r="D26" s="227">
        <v>306523</v>
      </c>
      <c r="E26" s="228">
        <v>2.2999999999999998</v>
      </c>
      <c r="F26" s="227">
        <v>298265</v>
      </c>
      <c r="G26" s="228">
        <v>0.9</v>
      </c>
      <c r="H26" s="227">
        <v>280683</v>
      </c>
      <c r="I26" s="228">
        <v>1</v>
      </c>
      <c r="J26" s="227">
        <v>17582</v>
      </c>
      <c r="K26" s="229">
        <v>0.8</v>
      </c>
      <c r="L26" s="227">
        <v>8258</v>
      </c>
      <c r="M26" s="229">
        <v>109.4</v>
      </c>
    </row>
    <row r="27" spans="1:13" ht="11.1" customHeight="1">
      <c r="A27" s="213"/>
      <c r="B27" s="88" t="s">
        <v>72</v>
      </c>
      <c r="C27" s="31"/>
      <c r="D27" s="227">
        <v>257806</v>
      </c>
      <c r="E27" s="228">
        <v>3.2</v>
      </c>
      <c r="F27" s="227">
        <v>248334</v>
      </c>
      <c r="G27" s="228">
        <v>3.2</v>
      </c>
      <c r="H27" s="227">
        <v>229287</v>
      </c>
      <c r="I27" s="228">
        <v>3.4</v>
      </c>
      <c r="J27" s="227">
        <v>19047</v>
      </c>
      <c r="K27" s="229">
        <v>2.2999999999999998</v>
      </c>
      <c r="L27" s="227">
        <v>9472</v>
      </c>
      <c r="M27" s="229">
        <v>-0.8</v>
      </c>
    </row>
    <row r="28" spans="1:13" ht="4.5" customHeight="1">
      <c r="A28" s="272"/>
      <c r="B28" s="89"/>
      <c r="C28" s="90"/>
      <c r="D28" s="91"/>
      <c r="E28" s="92"/>
      <c r="F28" s="91"/>
      <c r="G28" s="92"/>
      <c r="H28" s="91"/>
      <c r="I28" s="93"/>
      <c r="J28" s="94"/>
      <c r="K28" s="93"/>
      <c r="L28" s="94"/>
      <c r="M28" s="93"/>
    </row>
    <row r="29" spans="1:13" ht="9" customHeight="1">
      <c r="A29" s="273"/>
      <c r="B29" s="274"/>
      <c r="C29" s="274"/>
      <c r="D29" s="274"/>
      <c r="E29" s="274"/>
      <c r="F29" s="274"/>
      <c r="G29" s="275"/>
      <c r="H29" s="274"/>
      <c r="I29" s="274"/>
      <c r="J29" s="274"/>
      <c r="K29" s="274"/>
      <c r="L29" s="274"/>
      <c r="M29" s="275"/>
    </row>
    <row r="30" spans="1:13" ht="9" customHeight="1">
      <c r="B30" s="276"/>
      <c r="C30" s="276"/>
      <c r="D30" s="276"/>
      <c r="E30" s="276"/>
      <c r="F30" s="276"/>
      <c r="G30" s="276"/>
      <c r="H30" s="276"/>
      <c r="I30" s="276"/>
      <c r="J30" s="276"/>
      <c r="K30" s="276"/>
      <c r="L30" s="276"/>
      <c r="M30" s="276"/>
    </row>
    <row r="31" spans="1:13" ht="12.75" customHeight="1">
      <c r="A31" s="726" t="s">
        <v>220</v>
      </c>
      <c r="B31" s="726"/>
      <c r="C31" s="726"/>
      <c r="D31" s="726"/>
      <c r="E31" s="726"/>
      <c r="F31" s="726"/>
      <c r="G31" s="95"/>
      <c r="H31" s="96"/>
      <c r="I31" s="96"/>
      <c r="J31" s="96"/>
      <c r="K31" s="96"/>
      <c r="L31" s="277"/>
      <c r="M31" s="277"/>
    </row>
    <row r="32" spans="1:13" ht="4.5" customHeight="1">
      <c r="A32" s="97"/>
      <c r="B32" s="98"/>
      <c r="C32" s="99"/>
      <c r="D32" s="100"/>
      <c r="E32" s="100"/>
      <c r="F32" s="100"/>
      <c r="G32" s="100"/>
      <c r="H32" s="100"/>
      <c r="I32" s="100"/>
      <c r="J32" s="100"/>
      <c r="K32" s="100"/>
      <c r="L32" s="278"/>
      <c r="M32" s="278"/>
    </row>
    <row r="33" spans="1:13" s="279" customFormat="1" ht="9" customHeight="1">
      <c r="A33" s="728" t="s">
        <v>221</v>
      </c>
      <c r="B33" s="729"/>
      <c r="C33" s="470"/>
      <c r="D33" s="742" t="s">
        <v>222</v>
      </c>
      <c r="E33" s="742"/>
      <c r="F33" s="101"/>
      <c r="G33" s="101"/>
      <c r="H33" s="101"/>
      <c r="I33" s="102"/>
      <c r="J33" s="728" t="s">
        <v>223</v>
      </c>
      <c r="K33" s="737"/>
      <c r="L33" s="223"/>
      <c r="M33" s="223"/>
    </row>
    <row r="34" spans="1:13" s="279" customFormat="1" ht="15.75" customHeight="1">
      <c r="A34" s="730"/>
      <c r="B34" s="731"/>
      <c r="C34" s="469"/>
      <c r="D34" s="743"/>
      <c r="E34" s="743"/>
      <c r="F34" s="103" t="s">
        <v>224</v>
      </c>
      <c r="G34" s="104"/>
      <c r="H34" s="105" t="s">
        <v>225</v>
      </c>
      <c r="I34" s="104"/>
      <c r="J34" s="730"/>
      <c r="K34" s="732"/>
      <c r="L34" s="223"/>
      <c r="M34" s="223"/>
    </row>
    <row r="35" spans="1:13" s="279" customFormat="1" ht="15" customHeight="1">
      <c r="A35" s="740"/>
      <c r="B35" s="741"/>
      <c r="C35" s="106"/>
      <c r="D35" s="107"/>
      <c r="E35" s="78" t="s">
        <v>213</v>
      </c>
      <c r="F35" s="107"/>
      <c r="G35" s="78" t="s">
        <v>213</v>
      </c>
      <c r="H35" s="79"/>
      <c r="I35" s="108" t="s">
        <v>213</v>
      </c>
      <c r="J35" s="79"/>
      <c r="K35" s="108" t="s">
        <v>226</v>
      </c>
      <c r="L35" s="223"/>
      <c r="M35" s="223" t="s">
        <v>219</v>
      </c>
    </row>
    <row r="36" spans="1:13" ht="14.25" customHeight="1">
      <c r="A36" s="723" t="s">
        <v>216</v>
      </c>
      <c r="B36" s="724"/>
      <c r="C36" s="84"/>
      <c r="D36" s="81" t="s">
        <v>227</v>
      </c>
      <c r="E36" s="82" t="s">
        <v>218</v>
      </c>
      <c r="F36" s="83" t="s">
        <v>228</v>
      </c>
      <c r="G36" s="82" t="s">
        <v>218</v>
      </c>
      <c r="H36" s="83" t="s">
        <v>228</v>
      </c>
      <c r="I36" s="109" t="s">
        <v>218</v>
      </c>
      <c r="J36" s="81" t="s">
        <v>229</v>
      </c>
      <c r="K36" s="110" t="s">
        <v>230</v>
      </c>
      <c r="L36" s="278"/>
      <c r="M36" s="278"/>
    </row>
    <row r="37" spans="1:13" ht="5.25" customHeight="1">
      <c r="A37" s="214"/>
      <c r="B37" s="111"/>
      <c r="C37" s="84"/>
      <c r="D37" s="85"/>
      <c r="E37" s="86"/>
      <c r="F37" s="87"/>
      <c r="G37" s="86"/>
      <c r="H37" s="87"/>
      <c r="I37" s="112"/>
      <c r="J37" s="85"/>
      <c r="K37" s="113"/>
      <c r="L37" s="278"/>
      <c r="M37" s="278"/>
    </row>
    <row r="38" spans="1:13" ht="11.1" customHeight="1">
      <c r="A38" s="215"/>
      <c r="B38" s="88" t="s">
        <v>10</v>
      </c>
      <c r="C38" s="114"/>
      <c r="D38" s="115">
        <v>132.19999999999999</v>
      </c>
      <c r="E38" s="230">
        <v>-1.1000000000000001</v>
      </c>
      <c r="F38" s="115">
        <v>122.9</v>
      </c>
      <c r="G38" s="231">
        <v>-1</v>
      </c>
      <c r="H38" s="116">
        <v>9.3000000000000007</v>
      </c>
      <c r="I38" s="231">
        <v>-3.1</v>
      </c>
      <c r="J38" s="116">
        <v>17.100000000000001</v>
      </c>
      <c r="K38" s="231">
        <v>0</v>
      </c>
      <c r="L38" s="278"/>
      <c r="M38" s="278"/>
    </row>
    <row r="39" spans="1:13" ht="11.1" customHeight="1">
      <c r="A39" s="215"/>
      <c r="B39" s="88" t="s">
        <v>60</v>
      </c>
      <c r="C39" s="114"/>
      <c r="D39" s="115">
        <v>152.4</v>
      </c>
      <c r="E39" s="230">
        <v>-5.9</v>
      </c>
      <c r="F39" s="115">
        <v>140</v>
      </c>
      <c r="G39" s="231">
        <v>-2.6</v>
      </c>
      <c r="H39" s="116">
        <v>12.4</v>
      </c>
      <c r="I39" s="231">
        <v>-31.5</v>
      </c>
      <c r="J39" s="116">
        <v>18.7</v>
      </c>
      <c r="K39" s="231">
        <v>-0.4</v>
      </c>
      <c r="L39" s="278"/>
      <c r="M39" s="278"/>
    </row>
    <row r="40" spans="1:13" ht="11.1" customHeight="1">
      <c r="A40" s="215"/>
      <c r="B40" s="88" t="s">
        <v>73</v>
      </c>
      <c r="C40" s="114"/>
      <c r="D40" s="115">
        <v>151.4</v>
      </c>
      <c r="E40" s="230">
        <v>-2.2999999999999998</v>
      </c>
      <c r="F40" s="115">
        <v>139.9</v>
      </c>
      <c r="G40" s="231">
        <v>-1.7</v>
      </c>
      <c r="H40" s="116">
        <v>11.5</v>
      </c>
      <c r="I40" s="231">
        <v>-8.6999999999999993</v>
      </c>
      <c r="J40" s="116">
        <v>18.5</v>
      </c>
      <c r="K40" s="231">
        <v>-0.5</v>
      </c>
      <c r="L40" s="278"/>
      <c r="M40" s="278"/>
    </row>
    <row r="41" spans="1:13" ht="11.1" customHeight="1">
      <c r="A41" s="215"/>
      <c r="B41" s="88" t="s">
        <v>74</v>
      </c>
      <c r="C41" s="114"/>
      <c r="D41" s="115">
        <v>147.19999999999999</v>
      </c>
      <c r="E41" s="230">
        <v>-0.3</v>
      </c>
      <c r="F41" s="115">
        <v>134.5</v>
      </c>
      <c r="G41" s="231">
        <v>-0.3</v>
      </c>
      <c r="H41" s="116">
        <v>12.7</v>
      </c>
      <c r="I41" s="231">
        <v>-0.8</v>
      </c>
      <c r="J41" s="116">
        <v>17.7</v>
      </c>
      <c r="K41" s="231">
        <v>0</v>
      </c>
      <c r="L41" s="278"/>
      <c r="M41" s="278"/>
    </row>
    <row r="42" spans="1:13" ht="11.1" customHeight="1">
      <c r="A42" s="215"/>
      <c r="B42" s="88" t="s">
        <v>75</v>
      </c>
      <c r="C42" s="114"/>
      <c r="D42" s="115">
        <v>154.80000000000001</v>
      </c>
      <c r="E42" s="230">
        <v>-1.6</v>
      </c>
      <c r="F42" s="115">
        <v>139.9</v>
      </c>
      <c r="G42" s="231">
        <v>-2</v>
      </c>
      <c r="H42" s="116">
        <v>14.9</v>
      </c>
      <c r="I42" s="231">
        <v>1.3</v>
      </c>
      <c r="J42" s="116">
        <v>18.600000000000001</v>
      </c>
      <c r="K42" s="231">
        <v>-0.4</v>
      </c>
      <c r="L42" s="278"/>
      <c r="M42" s="278"/>
    </row>
    <row r="43" spans="1:13" ht="11.1" customHeight="1">
      <c r="A43" s="215"/>
      <c r="B43" s="88" t="s">
        <v>71</v>
      </c>
      <c r="C43" s="114"/>
      <c r="D43" s="115">
        <v>156.6</v>
      </c>
      <c r="E43" s="230">
        <v>1</v>
      </c>
      <c r="F43" s="115">
        <v>141.69999999999999</v>
      </c>
      <c r="G43" s="231">
        <v>0.8</v>
      </c>
      <c r="H43" s="116">
        <v>14.9</v>
      </c>
      <c r="I43" s="231">
        <v>2.8</v>
      </c>
      <c r="J43" s="116">
        <v>18.5</v>
      </c>
      <c r="K43" s="231">
        <v>0.1</v>
      </c>
      <c r="L43" s="278"/>
      <c r="M43" s="278"/>
    </row>
    <row r="44" spans="1:13" ht="11.1" customHeight="1">
      <c r="A44" s="215"/>
      <c r="B44" s="88" t="s">
        <v>61</v>
      </c>
      <c r="C44" s="114"/>
      <c r="D44" s="115">
        <v>161.5</v>
      </c>
      <c r="E44" s="230">
        <v>-2.4</v>
      </c>
      <c r="F44" s="115">
        <v>140.69999999999999</v>
      </c>
      <c r="G44" s="231">
        <v>-1.8</v>
      </c>
      <c r="H44" s="116">
        <v>20.8</v>
      </c>
      <c r="I44" s="231">
        <v>-6.7</v>
      </c>
      <c r="J44" s="116">
        <v>19</v>
      </c>
      <c r="K44" s="231">
        <v>-0.2</v>
      </c>
      <c r="L44" s="278"/>
      <c r="M44" s="278"/>
    </row>
    <row r="45" spans="1:13" ht="11.1" customHeight="1">
      <c r="A45" s="215"/>
      <c r="B45" s="88" t="s">
        <v>62</v>
      </c>
      <c r="C45" s="114"/>
      <c r="D45" s="115">
        <v>126.7</v>
      </c>
      <c r="E45" s="230">
        <v>-0.2</v>
      </c>
      <c r="F45" s="115">
        <v>119.8</v>
      </c>
      <c r="G45" s="231">
        <v>-0.3</v>
      </c>
      <c r="H45" s="116">
        <v>6.9</v>
      </c>
      <c r="I45" s="231">
        <v>0</v>
      </c>
      <c r="J45" s="116">
        <v>17.3</v>
      </c>
      <c r="K45" s="231">
        <v>0</v>
      </c>
      <c r="L45" s="278"/>
      <c r="M45" s="278"/>
    </row>
    <row r="46" spans="1:13" ht="11.1" customHeight="1">
      <c r="A46" s="215"/>
      <c r="B46" s="88" t="s">
        <v>63</v>
      </c>
      <c r="C46" s="114"/>
      <c r="D46" s="115">
        <v>146.9</v>
      </c>
      <c r="E46" s="230">
        <v>0.1</v>
      </c>
      <c r="F46" s="115">
        <v>134.4</v>
      </c>
      <c r="G46" s="231">
        <v>-0.8</v>
      </c>
      <c r="H46" s="116">
        <v>12.5</v>
      </c>
      <c r="I46" s="231">
        <v>9.6999999999999993</v>
      </c>
      <c r="J46" s="116">
        <v>18.399999999999999</v>
      </c>
      <c r="K46" s="231">
        <v>-0.1</v>
      </c>
      <c r="L46" s="278"/>
      <c r="M46" s="278"/>
    </row>
    <row r="47" spans="1:13" ht="11.1" customHeight="1">
      <c r="A47" s="215"/>
      <c r="B47" s="88" t="s">
        <v>158</v>
      </c>
      <c r="C47" s="114"/>
      <c r="D47" s="115">
        <v>147.4</v>
      </c>
      <c r="E47" s="230">
        <v>0.8</v>
      </c>
      <c r="F47" s="115">
        <v>135.69999999999999</v>
      </c>
      <c r="G47" s="231">
        <v>0.8</v>
      </c>
      <c r="H47" s="116">
        <v>11.7</v>
      </c>
      <c r="I47" s="231">
        <v>0</v>
      </c>
      <c r="J47" s="116">
        <v>18.2</v>
      </c>
      <c r="K47" s="231">
        <v>0.1</v>
      </c>
    </row>
    <row r="48" spans="1:13" ht="11.1" customHeight="1">
      <c r="A48" s="215"/>
      <c r="B48" s="88" t="s">
        <v>69</v>
      </c>
      <c r="C48" s="114"/>
      <c r="D48" s="115">
        <v>146.5</v>
      </c>
      <c r="E48" s="230">
        <v>-1.9</v>
      </c>
      <c r="F48" s="115">
        <v>134.6</v>
      </c>
      <c r="G48" s="231">
        <v>-1.3</v>
      </c>
      <c r="H48" s="116">
        <v>11.9</v>
      </c>
      <c r="I48" s="231">
        <v>-7.8</v>
      </c>
      <c r="J48" s="116">
        <v>17.7</v>
      </c>
      <c r="K48" s="231">
        <v>-0.1</v>
      </c>
    </row>
    <row r="49" spans="1:26" ht="11.1" customHeight="1">
      <c r="A49" s="215"/>
      <c r="B49" s="88" t="s">
        <v>64</v>
      </c>
      <c r="C49" s="114"/>
      <c r="D49" s="115">
        <v>90.2</v>
      </c>
      <c r="E49" s="230">
        <v>-1.3</v>
      </c>
      <c r="F49" s="115">
        <v>84.6</v>
      </c>
      <c r="G49" s="231">
        <v>-1.4</v>
      </c>
      <c r="H49" s="116">
        <v>5.6</v>
      </c>
      <c r="I49" s="231">
        <v>0</v>
      </c>
      <c r="J49" s="116">
        <v>13.5</v>
      </c>
      <c r="K49" s="231">
        <v>-0.1</v>
      </c>
    </row>
    <row r="50" spans="1:26" ht="11.1" customHeight="1">
      <c r="A50" s="215"/>
      <c r="B50" s="88" t="s">
        <v>65</v>
      </c>
      <c r="C50" s="114"/>
      <c r="D50" s="115">
        <v>124.5</v>
      </c>
      <c r="E50" s="230">
        <v>2.1</v>
      </c>
      <c r="F50" s="115">
        <v>117.6</v>
      </c>
      <c r="G50" s="231">
        <v>1.6</v>
      </c>
      <c r="H50" s="116">
        <v>6.9</v>
      </c>
      <c r="I50" s="231">
        <v>11.3</v>
      </c>
      <c r="J50" s="116">
        <v>16.8</v>
      </c>
      <c r="K50" s="231">
        <v>0</v>
      </c>
    </row>
    <row r="51" spans="1:26" ht="11.1" customHeight="1">
      <c r="A51" s="215"/>
      <c r="B51" s="88" t="s">
        <v>67</v>
      </c>
      <c r="C51" s="114"/>
      <c r="D51" s="115">
        <v>97.6</v>
      </c>
      <c r="E51" s="230">
        <v>-5.3</v>
      </c>
      <c r="F51" s="115">
        <v>91.8</v>
      </c>
      <c r="G51" s="231">
        <v>-5.4</v>
      </c>
      <c r="H51" s="116">
        <v>5.8</v>
      </c>
      <c r="I51" s="231">
        <v>-3.4</v>
      </c>
      <c r="J51" s="116">
        <v>13.3</v>
      </c>
      <c r="K51" s="231">
        <v>-0.6</v>
      </c>
    </row>
    <row r="52" spans="1:26" ht="11.1" customHeight="1">
      <c r="A52" s="215"/>
      <c r="B52" s="88" t="s">
        <v>66</v>
      </c>
      <c r="C52" s="114"/>
      <c r="D52" s="115">
        <v>129.6</v>
      </c>
      <c r="E52" s="230">
        <v>-0.5</v>
      </c>
      <c r="F52" s="115">
        <v>124.8</v>
      </c>
      <c r="G52" s="231">
        <v>-0.3</v>
      </c>
      <c r="H52" s="116">
        <v>4.8</v>
      </c>
      <c r="I52" s="231">
        <v>-6</v>
      </c>
      <c r="J52" s="116">
        <v>17.399999999999999</v>
      </c>
      <c r="K52" s="231">
        <v>-0.1</v>
      </c>
      <c r="L52" s="276"/>
      <c r="M52" s="276"/>
    </row>
    <row r="53" spans="1:26" ht="11.1" customHeight="1">
      <c r="A53" s="215"/>
      <c r="B53" s="88" t="s">
        <v>68</v>
      </c>
      <c r="C53" s="114"/>
      <c r="D53" s="115">
        <v>145.19999999999999</v>
      </c>
      <c r="E53" s="230">
        <v>-2.4</v>
      </c>
      <c r="F53" s="115">
        <v>138.30000000000001</v>
      </c>
      <c r="G53" s="231">
        <v>-2.2999999999999998</v>
      </c>
      <c r="H53" s="116">
        <v>6.9</v>
      </c>
      <c r="I53" s="231">
        <v>-2.8</v>
      </c>
      <c r="J53" s="116">
        <v>18.600000000000001</v>
      </c>
      <c r="K53" s="231">
        <v>-0.5</v>
      </c>
      <c r="L53" s="276"/>
      <c r="M53" s="276"/>
    </row>
    <row r="54" spans="1:26" ht="11.1" customHeight="1">
      <c r="A54" s="215"/>
      <c r="B54" s="88" t="s">
        <v>72</v>
      </c>
      <c r="C54" s="114"/>
      <c r="D54" s="471">
        <v>135.6</v>
      </c>
      <c r="E54" s="280">
        <v>-0.9</v>
      </c>
      <c r="F54" s="281">
        <v>125.5</v>
      </c>
      <c r="G54" s="282">
        <v>-0.7</v>
      </c>
      <c r="H54" s="281">
        <v>10.1</v>
      </c>
      <c r="I54" s="231">
        <v>-2.8</v>
      </c>
      <c r="J54" s="283">
        <v>17.5</v>
      </c>
      <c r="K54" s="280">
        <v>-0.2</v>
      </c>
      <c r="L54" s="276"/>
      <c r="M54" s="276"/>
    </row>
    <row r="55" spans="1:26" ht="4.5" customHeight="1">
      <c r="A55" s="216"/>
      <c r="B55" s="284"/>
      <c r="C55" s="285"/>
      <c r="D55" s="272"/>
      <c r="E55" s="285"/>
      <c r="F55" s="284"/>
      <c r="G55" s="285"/>
      <c r="H55" s="284"/>
      <c r="I55" s="285"/>
      <c r="J55" s="272"/>
      <c r="K55" s="285"/>
      <c r="L55" s="286"/>
      <c r="M55" s="287"/>
    </row>
    <row r="56" spans="1:26" ht="9" customHeight="1">
      <c r="A56" s="288"/>
      <c r="B56" s="289"/>
      <c r="C56" s="289"/>
      <c r="D56" s="290"/>
      <c r="E56" s="290"/>
      <c r="F56" s="290"/>
      <c r="G56" s="290"/>
      <c r="H56" s="290"/>
      <c r="I56" s="290"/>
      <c r="J56" s="290"/>
      <c r="K56" s="290"/>
    </row>
    <row r="57" spans="1:26" ht="9" customHeight="1">
      <c r="A57" s="117"/>
      <c r="B57" s="117"/>
      <c r="C57" s="117"/>
      <c r="D57" s="118"/>
      <c r="E57" s="118"/>
      <c r="F57" s="119"/>
      <c r="G57" s="119"/>
      <c r="H57" s="119"/>
      <c r="I57" s="119"/>
      <c r="J57" s="119"/>
      <c r="K57" s="119"/>
      <c r="L57" s="119"/>
      <c r="M57" s="119"/>
    </row>
    <row r="58" spans="1:26" ht="12.75" customHeight="1">
      <c r="A58" s="745" t="s">
        <v>231</v>
      </c>
      <c r="B58" s="745"/>
      <c r="C58" s="745"/>
      <c r="D58" s="745"/>
      <c r="E58" s="745"/>
      <c r="F58" s="745"/>
      <c r="G58" s="120"/>
      <c r="H58" s="120"/>
      <c r="I58" s="120"/>
      <c r="J58" s="120"/>
      <c r="K58" s="120"/>
      <c r="L58" s="120"/>
      <c r="M58" s="120"/>
    </row>
    <row r="59" spans="1:26" s="279" customFormat="1" ht="9" customHeight="1">
      <c r="A59" s="728" t="s">
        <v>221</v>
      </c>
      <c r="B59" s="729"/>
      <c r="C59" s="470"/>
      <c r="D59" s="746" t="s">
        <v>251</v>
      </c>
      <c r="E59" s="746"/>
      <c r="F59" s="217"/>
      <c r="G59" s="217"/>
      <c r="H59" s="217"/>
      <c r="I59" s="218"/>
      <c r="J59" s="746" t="s">
        <v>252</v>
      </c>
      <c r="K59" s="748"/>
      <c r="L59" s="750" t="s">
        <v>253</v>
      </c>
      <c r="M59" s="748"/>
      <c r="N59" s="291"/>
      <c r="O59" s="278"/>
      <c r="P59" s="266"/>
      <c r="Q59" s="266"/>
      <c r="R59" s="266"/>
      <c r="S59" s="266"/>
      <c r="T59" s="266"/>
      <c r="U59" s="266"/>
      <c r="V59" s="266"/>
      <c r="W59" s="266"/>
      <c r="X59" s="266"/>
      <c r="Y59" s="266"/>
      <c r="Z59" s="266"/>
    </row>
    <row r="60" spans="1:26" s="279" customFormat="1" ht="15" customHeight="1">
      <c r="A60" s="730"/>
      <c r="B60" s="731"/>
      <c r="C60" s="469"/>
      <c r="D60" s="747"/>
      <c r="E60" s="747"/>
      <c r="F60" s="219" t="s">
        <v>254</v>
      </c>
      <c r="G60" s="220"/>
      <c r="H60" s="221" t="s">
        <v>255</v>
      </c>
      <c r="I60" s="222"/>
      <c r="J60" s="747"/>
      <c r="K60" s="749"/>
      <c r="L60" s="751"/>
      <c r="M60" s="749"/>
      <c r="N60" s="223"/>
      <c r="O60" s="266"/>
      <c r="P60" s="266"/>
      <c r="Q60" s="266"/>
      <c r="R60" s="266"/>
      <c r="S60" s="266"/>
      <c r="T60" s="266"/>
      <c r="U60" s="266"/>
      <c r="V60" s="266"/>
      <c r="W60" s="266"/>
      <c r="X60" s="266"/>
      <c r="Y60" s="266"/>
      <c r="Z60" s="266"/>
    </row>
    <row r="61" spans="1:26" s="279" customFormat="1" ht="15" customHeight="1">
      <c r="A61" s="740"/>
      <c r="B61" s="741"/>
      <c r="C61" s="106"/>
      <c r="D61" s="121"/>
      <c r="E61" s="122" t="s">
        <v>213</v>
      </c>
      <c r="F61" s="123"/>
      <c r="G61" s="122" t="s">
        <v>213</v>
      </c>
      <c r="H61" s="123"/>
      <c r="I61" s="122" t="s">
        <v>213</v>
      </c>
      <c r="J61" s="123"/>
      <c r="K61" s="124" t="s">
        <v>226</v>
      </c>
      <c r="L61" s="125"/>
      <c r="M61" s="126" t="s">
        <v>226</v>
      </c>
      <c r="N61" s="223"/>
      <c r="O61" s="266"/>
      <c r="P61" s="266"/>
      <c r="Q61" s="266"/>
      <c r="R61" s="266"/>
      <c r="S61" s="266"/>
      <c r="T61" s="266"/>
      <c r="U61" s="266"/>
      <c r="V61" s="266"/>
      <c r="W61" s="266"/>
      <c r="X61" s="266"/>
      <c r="Y61" s="266"/>
      <c r="Z61" s="266"/>
    </row>
    <row r="62" spans="1:26" ht="15" customHeight="1">
      <c r="A62" s="723" t="s">
        <v>216</v>
      </c>
      <c r="B62" s="724"/>
      <c r="C62" s="84"/>
      <c r="D62" s="127" t="s">
        <v>232</v>
      </c>
      <c r="E62" s="127" t="s">
        <v>218</v>
      </c>
      <c r="F62" s="128" t="s">
        <v>232</v>
      </c>
      <c r="G62" s="129" t="s">
        <v>218</v>
      </c>
      <c r="H62" s="127" t="s">
        <v>232</v>
      </c>
      <c r="I62" s="129" t="s">
        <v>218</v>
      </c>
      <c r="J62" s="127" t="s">
        <v>233</v>
      </c>
      <c r="K62" s="129" t="s">
        <v>234</v>
      </c>
      <c r="L62" s="128" t="s">
        <v>233</v>
      </c>
      <c r="M62" s="129" t="s">
        <v>234</v>
      </c>
    </row>
    <row r="63" spans="1:26" ht="6" customHeight="1">
      <c r="A63" s="214"/>
      <c r="B63" s="111"/>
      <c r="C63" s="84"/>
      <c r="D63" s="116"/>
      <c r="E63" s="116"/>
      <c r="F63" s="115"/>
      <c r="G63" s="130"/>
      <c r="H63" s="116"/>
      <c r="I63" s="130"/>
      <c r="J63" s="116"/>
      <c r="K63" s="130"/>
      <c r="L63" s="115"/>
      <c r="M63" s="130"/>
    </row>
    <row r="64" spans="1:26" ht="11.1" customHeight="1">
      <c r="A64" s="215"/>
      <c r="B64" s="88" t="s">
        <v>10</v>
      </c>
      <c r="C64" s="114"/>
      <c r="D64" s="232">
        <v>51064</v>
      </c>
      <c r="E64" s="230">
        <v>1.2</v>
      </c>
      <c r="F64" s="232">
        <v>35327</v>
      </c>
      <c r="G64" s="231">
        <v>3.2</v>
      </c>
      <c r="H64" s="232">
        <v>15737</v>
      </c>
      <c r="I64" s="231">
        <v>-3.3</v>
      </c>
      <c r="J64" s="233">
        <v>1.61</v>
      </c>
      <c r="K64" s="234">
        <v>-0.06</v>
      </c>
      <c r="L64" s="235">
        <v>1.72</v>
      </c>
      <c r="M64" s="236">
        <v>-0.09</v>
      </c>
    </row>
    <row r="65" spans="1:13" ht="11.1" customHeight="1">
      <c r="A65" s="215"/>
      <c r="B65" s="88" t="s">
        <v>60</v>
      </c>
      <c r="C65" s="114"/>
      <c r="D65" s="232">
        <v>13</v>
      </c>
      <c r="E65" s="230">
        <v>4.0999999999999996</v>
      </c>
      <c r="F65" s="232">
        <v>12</v>
      </c>
      <c r="G65" s="231">
        <v>3.5</v>
      </c>
      <c r="H65" s="232">
        <v>0</v>
      </c>
      <c r="I65" s="231">
        <v>25.5</v>
      </c>
      <c r="J65" s="233">
        <v>1.19</v>
      </c>
      <c r="K65" s="234">
        <v>0.85</v>
      </c>
      <c r="L65" s="235">
        <v>1.45</v>
      </c>
      <c r="M65" s="236">
        <v>0.99</v>
      </c>
    </row>
    <row r="66" spans="1:13" ht="11.1" customHeight="1">
      <c r="A66" s="215"/>
      <c r="B66" s="88" t="s">
        <v>73</v>
      </c>
      <c r="C66" s="114"/>
      <c r="D66" s="232">
        <v>2540</v>
      </c>
      <c r="E66" s="230">
        <v>0.6</v>
      </c>
      <c r="F66" s="232">
        <v>2389</v>
      </c>
      <c r="G66" s="231">
        <v>0.8</v>
      </c>
      <c r="H66" s="232">
        <v>150</v>
      </c>
      <c r="I66" s="231">
        <v>-3.8</v>
      </c>
      <c r="J66" s="233">
        <v>0.98</v>
      </c>
      <c r="K66" s="234">
        <v>0.15</v>
      </c>
      <c r="L66" s="235">
        <v>0.91</v>
      </c>
      <c r="M66" s="236">
        <v>-0.23</v>
      </c>
    </row>
    <row r="67" spans="1:13" ht="11.1" customHeight="1">
      <c r="A67" s="215"/>
      <c r="B67" s="88" t="s">
        <v>74</v>
      </c>
      <c r="C67" s="114"/>
      <c r="D67" s="232">
        <v>7675</v>
      </c>
      <c r="E67" s="230">
        <v>-0.1</v>
      </c>
      <c r="F67" s="232">
        <v>6693</v>
      </c>
      <c r="G67" s="231">
        <v>0.5</v>
      </c>
      <c r="H67" s="232">
        <v>981</v>
      </c>
      <c r="I67" s="231">
        <v>-4</v>
      </c>
      <c r="J67" s="233">
        <v>0.73</v>
      </c>
      <c r="K67" s="234">
        <v>-0.09</v>
      </c>
      <c r="L67" s="235">
        <v>0.96</v>
      </c>
      <c r="M67" s="236">
        <v>-7.0000000000000007E-2</v>
      </c>
    </row>
    <row r="68" spans="1:13" ht="11.1" customHeight="1">
      <c r="A68" s="215"/>
      <c r="B68" s="88" t="s">
        <v>75</v>
      </c>
      <c r="C68" s="114"/>
      <c r="D68" s="232">
        <v>264</v>
      </c>
      <c r="E68" s="230">
        <v>-0.8</v>
      </c>
      <c r="F68" s="232">
        <v>252</v>
      </c>
      <c r="G68" s="231">
        <v>-0.2</v>
      </c>
      <c r="H68" s="232">
        <v>13</v>
      </c>
      <c r="I68" s="231">
        <v>-10.4</v>
      </c>
      <c r="J68" s="233">
        <v>0.77</v>
      </c>
      <c r="K68" s="234">
        <v>-0.26</v>
      </c>
      <c r="L68" s="235">
        <v>1.05</v>
      </c>
      <c r="M68" s="236">
        <v>-0.13</v>
      </c>
    </row>
    <row r="69" spans="1:13" ht="11.1" customHeight="1">
      <c r="A69" s="215"/>
      <c r="B69" s="88" t="s">
        <v>71</v>
      </c>
      <c r="C69" s="114"/>
      <c r="D69" s="232">
        <v>1875</v>
      </c>
      <c r="E69" s="230">
        <v>1.6</v>
      </c>
      <c r="F69" s="232">
        <v>1765</v>
      </c>
      <c r="G69" s="231">
        <v>2.8</v>
      </c>
      <c r="H69" s="232">
        <v>110</v>
      </c>
      <c r="I69" s="231">
        <v>-14.1</v>
      </c>
      <c r="J69" s="233">
        <v>1.06</v>
      </c>
      <c r="K69" s="234">
        <v>-0.17</v>
      </c>
      <c r="L69" s="235">
        <v>1.0900000000000001</v>
      </c>
      <c r="M69" s="236">
        <v>-0.26</v>
      </c>
    </row>
    <row r="70" spans="1:13" ht="11.1" customHeight="1">
      <c r="A70" s="215"/>
      <c r="B70" s="88" t="s">
        <v>61</v>
      </c>
      <c r="C70" s="114"/>
      <c r="D70" s="232">
        <v>2957</v>
      </c>
      <c r="E70" s="230">
        <v>-0.8</v>
      </c>
      <c r="F70" s="232">
        <v>2499</v>
      </c>
      <c r="G70" s="231">
        <v>-0.5</v>
      </c>
      <c r="H70" s="232">
        <v>458</v>
      </c>
      <c r="I70" s="231">
        <v>-2.7</v>
      </c>
      <c r="J70" s="233">
        <v>1.1499999999999999</v>
      </c>
      <c r="K70" s="234">
        <v>-0.15</v>
      </c>
      <c r="L70" s="235">
        <v>1.58</v>
      </c>
      <c r="M70" s="236">
        <v>0.26</v>
      </c>
    </row>
    <row r="71" spans="1:13" ht="11.1" customHeight="1">
      <c r="A71" s="215"/>
      <c r="B71" s="88" t="s">
        <v>62</v>
      </c>
      <c r="C71" s="114"/>
      <c r="D71" s="232">
        <v>9336</v>
      </c>
      <c r="E71" s="230">
        <v>2</v>
      </c>
      <c r="F71" s="232">
        <v>5199</v>
      </c>
      <c r="G71" s="231">
        <v>-0.2</v>
      </c>
      <c r="H71" s="232">
        <v>4138</v>
      </c>
      <c r="I71" s="231">
        <v>4.8</v>
      </c>
      <c r="J71" s="233">
        <v>1.68</v>
      </c>
      <c r="K71" s="234">
        <v>0.1</v>
      </c>
      <c r="L71" s="235">
        <v>1.63</v>
      </c>
      <c r="M71" s="236">
        <v>-0.06</v>
      </c>
    </row>
    <row r="72" spans="1:13" ht="11.1" customHeight="1">
      <c r="A72" s="215"/>
      <c r="B72" s="88" t="s">
        <v>63</v>
      </c>
      <c r="C72" s="114"/>
      <c r="D72" s="232">
        <v>1330</v>
      </c>
      <c r="E72" s="230">
        <v>-0.1</v>
      </c>
      <c r="F72" s="232">
        <v>1195</v>
      </c>
      <c r="G72" s="231">
        <v>0</v>
      </c>
      <c r="H72" s="232">
        <v>135</v>
      </c>
      <c r="I72" s="231">
        <v>-0.7</v>
      </c>
      <c r="J72" s="233">
        <v>1.02</v>
      </c>
      <c r="K72" s="234">
        <v>-0.54</v>
      </c>
      <c r="L72" s="235">
        <v>1.41</v>
      </c>
      <c r="M72" s="236">
        <v>0.12</v>
      </c>
    </row>
    <row r="73" spans="1:13" ht="11.1" customHeight="1">
      <c r="A73" s="215"/>
      <c r="B73" s="88" t="s">
        <v>158</v>
      </c>
      <c r="C73" s="114"/>
      <c r="D73" s="232">
        <v>916</v>
      </c>
      <c r="E73" s="230">
        <v>2.9</v>
      </c>
      <c r="F73" s="232">
        <v>737</v>
      </c>
      <c r="G73" s="231">
        <v>2.4</v>
      </c>
      <c r="H73" s="232">
        <v>179</v>
      </c>
      <c r="I73" s="231">
        <v>4.7</v>
      </c>
      <c r="J73" s="233">
        <v>1.68</v>
      </c>
      <c r="K73" s="234">
        <v>0.28000000000000003</v>
      </c>
      <c r="L73" s="235">
        <v>1.32</v>
      </c>
      <c r="M73" s="236">
        <v>-0.23</v>
      </c>
    </row>
    <row r="74" spans="1:13" ht="11.1" customHeight="1">
      <c r="A74" s="215"/>
      <c r="B74" s="88" t="s">
        <v>69</v>
      </c>
      <c r="C74" s="114"/>
      <c r="D74" s="232">
        <v>1738</v>
      </c>
      <c r="E74" s="230">
        <v>2.9</v>
      </c>
      <c r="F74" s="232">
        <v>1552</v>
      </c>
      <c r="G74" s="231">
        <v>1.9</v>
      </c>
      <c r="H74" s="232">
        <v>187</v>
      </c>
      <c r="I74" s="231">
        <v>11.8</v>
      </c>
      <c r="J74" s="233">
        <v>0.98</v>
      </c>
      <c r="K74" s="234">
        <v>0.31</v>
      </c>
      <c r="L74" s="235">
        <v>1.24</v>
      </c>
      <c r="M74" s="236">
        <v>0.15</v>
      </c>
    </row>
    <row r="75" spans="1:13" ht="11.1" customHeight="1">
      <c r="A75" s="215"/>
      <c r="B75" s="88" t="s">
        <v>64</v>
      </c>
      <c r="C75" s="114"/>
      <c r="D75" s="232">
        <v>4371</v>
      </c>
      <c r="E75" s="230">
        <v>4.9000000000000004</v>
      </c>
      <c r="F75" s="232">
        <v>996</v>
      </c>
      <c r="G75" s="231">
        <v>14.1</v>
      </c>
      <c r="H75" s="232">
        <v>3375</v>
      </c>
      <c r="I75" s="231">
        <v>2.5</v>
      </c>
      <c r="J75" s="233">
        <v>4.08</v>
      </c>
      <c r="K75" s="234">
        <v>0.03</v>
      </c>
      <c r="L75" s="235">
        <v>3.78</v>
      </c>
      <c r="M75" s="236">
        <v>-0.24</v>
      </c>
    </row>
    <row r="76" spans="1:13" ht="11.1" customHeight="1">
      <c r="A76" s="215"/>
      <c r="B76" s="88" t="s">
        <v>65</v>
      </c>
      <c r="C76" s="114"/>
      <c r="D76" s="232">
        <v>1476</v>
      </c>
      <c r="E76" s="230">
        <v>3.5</v>
      </c>
      <c r="F76" s="232">
        <v>749</v>
      </c>
      <c r="G76" s="231">
        <v>5.4</v>
      </c>
      <c r="H76" s="232">
        <v>727</v>
      </c>
      <c r="I76" s="231">
        <v>1.4</v>
      </c>
      <c r="J76" s="233">
        <v>2.1800000000000002</v>
      </c>
      <c r="K76" s="234">
        <v>-0.57999999999999996</v>
      </c>
      <c r="L76" s="235">
        <v>2.69</v>
      </c>
      <c r="M76" s="236">
        <v>0.28999999999999998</v>
      </c>
    </row>
    <row r="77" spans="1:13" ht="11.1" customHeight="1">
      <c r="A77" s="215"/>
      <c r="B77" s="88" t="s">
        <v>67</v>
      </c>
      <c r="C77" s="114"/>
      <c r="D77" s="232">
        <v>3183</v>
      </c>
      <c r="E77" s="230">
        <v>4.0999999999999996</v>
      </c>
      <c r="F77" s="232">
        <v>2153</v>
      </c>
      <c r="G77" s="231">
        <v>5.5</v>
      </c>
      <c r="H77" s="232">
        <v>1030</v>
      </c>
      <c r="I77" s="231">
        <v>1.1000000000000001</v>
      </c>
      <c r="J77" s="233">
        <v>1.17</v>
      </c>
      <c r="K77" s="234">
        <v>-0.06</v>
      </c>
      <c r="L77" s="235">
        <v>2.21</v>
      </c>
      <c r="M77" s="236">
        <v>-0.1</v>
      </c>
    </row>
    <row r="78" spans="1:13" ht="11.1" customHeight="1">
      <c r="A78" s="215"/>
      <c r="B78" s="88" t="s">
        <v>66</v>
      </c>
      <c r="C78" s="114"/>
      <c r="D78" s="232">
        <v>8330</v>
      </c>
      <c r="E78" s="230">
        <v>0.8</v>
      </c>
      <c r="F78" s="232">
        <v>5558</v>
      </c>
      <c r="G78" s="231">
        <v>1.5</v>
      </c>
      <c r="H78" s="232">
        <v>2772</v>
      </c>
      <c r="I78" s="231">
        <v>-0.6</v>
      </c>
      <c r="J78" s="233">
        <v>1.39</v>
      </c>
      <c r="K78" s="234">
        <v>-0.04</v>
      </c>
      <c r="L78" s="235">
        <v>1.39</v>
      </c>
      <c r="M78" s="236">
        <v>-0.11</v>
      </c>
    </row>
    <row r="79" spans="1:13" ht="11.1" customHeight="1">
      <c r="A79" s="215"/>
      <c r="B79" s="88" t="s">
        <v>68</v>
      </c>
      <c r="C79" s="114"/>
      <c r="D79" s="232">
        <v>348</v>
      </c>
      <c r="E79" s="230">
        <v>-0.1</v>
      </c>
      <c r="F79" s="232">
        <v>286</v>
      </c>
      <c r="G79" s="231">
        <v>0.1</v>
      </c>
      <c r="H79" s="232">
        <v>62</v>
      </c>
      <c r="I79" s="231">
        <v>-1.2</v>
      </c>
      <c r="J79" s="233">
        <v>0.6</v>
      </c>
      <c r="K79" s="234">
        <v>-0.13</v>
      </c>
      <c r="L79" s="235">
        <v>0.81</v>
      </c>
      <c r="M79" s="236">
        <v>0.23</v>
      </c>
    </row>
    <row r="80" spans="1:13" ht="11.1" customHeight="1">
      <c r="A80" s="215"/>
      <c r="B80" s="88" t="s">
        <v>72</v>
      </c>
      <c r="C80" s="114"/>
      <c r="D80" s="232">
        <v>4714</v>
      </c>
      <c r="E80" s="230">
        <v>1.4</v>
      </c>
      <c r="F80" s="232">
        <v>3293</v>
      </c>
      <c r="G80" s="231">
        <v>-0.1</v>
      </c>
      <c r="H80" s="232">
        <v>1421</v>
      </c>
      <c r="I80" s="231">
        <v>5.0999999999999996</v>
      </c>
      <c r="J80" s="233">
        <v>2.52</v>
      </c>
      <c r="K80" s="234">
        <v>0.36</v>
      </c>
      <c r="L80" s="235">
        <v>2.37</v>
      </c>
      <c r="M80" s="236">
        <v>0.24</v>
      </c>
    </row>
    <row r="81" spans="1:13" ht="6" customHeight="1">
      <c r="A81" s="216"/>
      <c r="B81" s="89"/>
      <c r="C81" s="131"/>
      <c r="D81" s="132"/>
      <c r="E81" s="133"/>
      <c r="F81" s="132"/>
      <c r="G81" s="134"/>
      <c r="H81" s="135"/>
      <c r="I81" s="134"/>
      <c r="J81" s="136"/>
      <c r="K81" s="137"/>
      <c r="L81" s="138"/>
      <c r="M81" s="137"/>
    </row>
    <row r="82" spans="1:13" ht="5.0999999999999996" customHeight="1">
      <c r="D82" s="292"/>
      <c r="E82" s="292"/>
      <c r="F82" s="293"/>
      <c r="G82" s="293"/>
      <c r="H82" s="293"/>
      <c r="I82" s="292"/>
      <c r="J82" s="292"/>
      <c r="K82" s="292"/>
      <c r="L82" s="292"/>
      <c r="M82" s="292"/>
    </row>
    <row r="83" spans="1:13" customFormat="1" ht="15" customHeight="1"/>
    <row r="84" spans="1:13" customFormat="1" ht="11.25" customHeight="1"/>
    <row r="85" spans="1:13" customFormat="1" ht="11.25" customHeight="1"/>
    <row r="88" spans="1:13" ht="11.25" customHeight="1">
      <c r="A88" s="744"/>
      <c r="B88" s="744"/>
      <c r="C88" s="744"/>
      <c r="D88" s="744"/>
      <c r="E88" s="744"/>
      <c r="F88" s="744"/>
      <c r="G88" s="744"/>
      <c r="H88" s="744"/>
      <c r="I88" s="744"/>
      <c r="J88" s="744"/>
      <c r="K88" s="744"/>
      <c r="L88" s="744"/>
      <c r="M88" s="744"/>
    </row>
    <row r="90" spans="1:13" ht="10.5" customHeight="1"/>
  </sheetData>
  <mergeCells count="21">
    <mergeCell ref="A88:M88"/>
    <mergeCell ref="A58:F58"/>
    <mergeCell ref="A59:B61"/>
    <mergeCell ref="D59:E60"/>
    <mergeCell ref="J59:K60"/>
    <mergeCell ref="L59:M60"/>
    <mergeCell ref="A62:B62"/>
    <mergeCell ref="A36:B36"/>
    <mergeCell ref="A1:M1"/>
    <mergeCell ref="A3:D3"/>
    <mergeCell ref="A5:B8"/>
    <mergeCell ref="D6:E7"/>
    <mergeCell ref="F6:G7"/>
    <mergeCell ref="L6:M7"/>
    <mergeCell ref="H7:I7"/>
    <mergeCell ref="J7:K7"/>
    <mergeCell ref="A9:B9"/>
    <mergeCell ref="A31:F31"/>
    <mergeCell ref="A33:B35"/>
    <mergeCell ref="D33:E34"/>
    <mergeCell ref="J33:K34"/>
  </mergeCells>
  <phoneticPr fontId="4"/>
  <printOptions horizontalCentered="1"/>
  <pageMargins left="0.59055118110236227" right="0.59055118110236227" top="0.43307086614173229" bottom="0.31496062992125984" header="0.82677165354330717" footer="0.23622047244094491"/>
  <pageSetup paperSize="9" scale="76" orientation="portrait" r:id="rId1"/>
  <headerFooter>
    <oddFooter>&amp;C&amp;"ＭＳ Ｐ明朝,標準"&amp;11－１４－</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M46"/>
  <sheetViews>
    <sheetView view="pageBreakPreview" zoomScaleNormal="100" zoomScaleSheetLayoutView="100" workbookViewId="0"/>
  </sheetViews>
  <sheetFormatPr defaultRowHeight="12"/>
  <cols>
    <col min="1" max="1" width="5.7109375" customWidth="1"/>
    <col min="2" max="2" width="23.7109375" customWidth="1"/>
    <col min="3" max="3" width="13.7109375" customWidth="1"/>
    <col min="4" max="4" width="9.7109375" customWidth="1"/>
    <col min="5" max="5" width="13.7109375" customWidth="1"/>
    <col min="6" max="6" width="9.7109375" customWidth="1"/>
    <col min="7" max="7" width="13.7109375" customWidth="1"/>
    <col min="8" max="8" width="9.7109375" customWidth="1"/>
    <col min="257" max="257" width="5.7109375" customWidth="1"/>
    <col min="258" max="258" width="23.7109375" customWidth="1"/>
    <col min="259" max="259" width="13.7109375" customWidth="1"/>
    <col min="260" max="260" width="9.7109375" customWidth="1"/>
    <col min="261" max="261" width="13.7109375" customWidth="1"/>
    <col min="262" max="262" width="9.7109375" customWidth="1"/>
    <col min="263" max="263" width="13.7109375" customWidth="1"/>
    <col min="264" max="264" width="9.7109375" customWidth="1"/>
    <col min="513" max="513" width="5.7109375" customWidth="1"/>
    <col min="514" max="514" width="23.7109375" customWidth="1"/>
    <col min="515" max="515" width="13.7109375" customWidth="1"/>
    <col min="516" max="516" width="9.7109375" customWidth="1"/>
    <col min="517" max="517" width="13.7109375" customWidth="1"/>
    <col min="518" max="518" width="9.7109375" customWidth="1"/>
    <col min="519" max="519" width="13.7109375" customWidth="1"/>
    <col min="520" max="520" width="9.7109375" customWidth="1"/>
    <col min="769" max="769" width="5.7109375" customWidth="1"/>
    <col min="770" max="770" width="23.7109375" customWidth="1"/>
    <col min="771" max="771" width="13.7109375" customWidth="1"/>
    <col min="772" max="772" width="9.7109375" customWidth="1"/>
    <col min="773" max="773" width="13.7109375" customWidth="1"/>
    <col min="774" max="774" width="9.7109375" customWidth="1"/>
    <col min="775" max="775" width="13.7109375" customWidth="1"/>
    <col min="776" max="776" width="9.7109375" customWidth="1"/>
    <col min="1025" max="1025" width="5.7109375" customWidth="1"/>
    <col min="1026" max="1026" width="23.7109375" customWidth="1"/>
    <col min="1027" max="1027" width="13.7109375" customWidth="1"/>
    <col min="1028" max="1028" width="9.7109375" customWidth="1"/>
    <col min="1029" max="1029" width="13.7109375" customWidth="1"/>
    <col min="1030" max="1030" width="9.7109375" customWidth="1"/>
    <col min="1031" max="1031" width="13.7109375" customWidth="1"/>
    <col min="1032" max="1032" width="9.7109375" customWidth="1"/>
    <col min="1281" max="1281" width="5.7109375" customWidth="1"/>
    <col min="1282" max="1282" width="23.7109375" customWidth="1"/>
    <col min="1283" max="1283" width="13.7109375" customWidth="1"/>
    <col min="1284" max="1284" width="9.7109375" customWidth="1"/>
    <col min="1285" max="1285" width="13.7109375" customWidth="1"/>
    <col min="1286" max="1286" width="9.7109375" customWidth="1"/>
    <col min="1287" max="1287" width="13.7109375" customWidth="1"/>
    <col min="1288" max="1288" width="9.7109375" customWidth="1"/>
    <col min="1537" max="1537" width="5.7109375" customWidth="1"/>
    <col min="1538" max="1538" width="23.7109375" customWidth="1"/>
    <col min="1539" max="1539" width="13.7109375" customWidth="1"/>
    <col min="1540" max="1540" width="9.7109375" customWidth="1"/>
    <col min="1541" max="1541" width="13.7109375" customWidth="1"/>
    <col min="1542" max="1542" width="9.7109375" customWidth="1"/>
    <col min="1543" max="1543" width="13.7109375" customWidth="1"/>
    <col min="1544" max="1544" width="9.7109375" customWidth="1"/>
    <col min="1793" max="1793" width="5.7109375" customWidth="1"/>
    <col min="1794" max="1794" width="23.7109375" customWidth="1"/>
    <col min="1795" max="1795" width="13.7109375" customWidth="1"/>
    <col min="1796" max="1796" width="9.7109375" customWidth="1"/>
    <col min="1797" max="1797" width="13.7109375" customWidth="1"/>
    <col min="1798" max="1798" width="9.7109375" customWidth="1"/>
    <col min="1799" max="1799" width="13.7109375" customWidth="1"/>
    <col min="1800" max="1800" width="9.7109375" customWidth="1"/>
    <col min="2049" max="2049" width="5.7109375" customWidth="1"/>
    <col min="2050" max="2050" width="23.7109375" customWidth="1"/>
    <col min="2051" max="2051" width="13.7109375" customWidth="1"/>
    <col min="2052" max="2052" width="9.7109375" customWidth="1"/>
    <col min="2053" max="2053" width="13.7109375" customWidth="1"/>
    <col min="2054" max="2054" width="9.7109375" customWidth="1"/>
    <col min="2055" max="2055" width="13.7109375" customWidth="1"/>
    <col min="2056" max="2056" width="9.7109375" customWidth="1"/>
    <col min="2305" max="2305" width="5.7109375" customWidth="1"/>
    <col min="2306" max="2306" width="23.7109375" customWidth="1"/>
    <col min="2307" max="2307" width="13.7109375" customWidth="1"/>
    <col min="2308" max="2308" width="9.7109375" customWidth="1"/>
    <col min="2309" max="2309" width="13.7109375" customWidth="1"/>
    <col min="2310" max="2310" width="9.7109375" customWidth="1"/>
    <col min="2311" max="2311" width="13.7109375" customWidth="1"/>
    <col min="2312" max="2312" width="9.7109375" customWidth="1"/>
    <col min="2561" max="2561" width="5.7109375" customWidth="1"/>
    <col min="2562" max="2562" width="23.7109375" customWidth="1"/>
    <col min="2563" max="2563" width="13.7109375" customWidth="1"/>
    <col min="2564" max="2564" width="9.7109375" customWidth="1"/>
    <col min="2565" max="2565" width="13.7109375" customWidth="1"/>
    <col min="2566" max="2566" width="9.7109375" customWidth="1"/>
    <col min="2567" max="2567" width="13.7109375" customWidth="1"/>
    <col min="2568" max="2568" width="9.7109375" customWidth="1"/>
    <col min="2817" max="2817" width="5.7109375" customWidth="1"/>
    <col min="2818" max="2818" width="23.7109375" customWidth="1"/>
    <col min="2819" max="2819" width="13.7109375" customWidth="1"/>
    <col min="2820" max="2820" width="9.7109375" customWidth="1"/>
    <col min="2821" max="2821" width="13.7109375" customWidth="1"/>
    <col min="2822" max="2822" width="9.7109375" customWidth="1"/>
    <col min="2823" max="2823" width="13.7109375" customWidth="1"/>
    <col min="2824" max="2824" width="9.7109375" customWidth="1"/>
    <col min="3073" max="3073" width="5.7109375" customWidth="1"/>
    <col min="3074" max="3074" width="23.7109375" customWidth="1"/>
    <col min="3075" max="3075" width="13.7109375" customWidth="1"/>
    <col min="3076" max="3076" width="9.7109375" customWidth="1"/>
    <col min="3077" max="3077" width="13.7109375" customWidth="1"/>
    <col min="3078" max="3078" width="9.7109375" customWidth="1"/>
    <col min="3079" max="3079" width="13.7109375" customWidth="1"/>
    <col min="3080" max="3080" width="9.7109375" customWidth="1"/>
    <col min="3329" max="3329" width="5.7109375" customWidth="1"/>
    <col min="3330" max="3330" width="23.7109375" customWidth="1"/>
    <col min="3331" max="3331" width="13.7109375" customWidth="1"/>
    <col min="3332" max="3332" width="9.7109375" customWidth="1"/>
    <col min="3333" max="3333" width="13.7109375" customWidth="1"/>
    <col min="3334" max="3334" width="9.7109375" customWidth="1"/>
    <col min="3335" max="3335" width="13.7109375" customWidth="1"/>
    <col min="3336" max="3336" width="9.7109375" customWidth="1"/>
    <col min="3585" max="3585" width="5.7109375" customWidth="1"/>
    <col min="3586" max="3586" width="23.7109375" customWidth="1"/>
    <col min="3587" max="3587" width="13.7109375" customWidth="1"/>
    <col min="3588" max="3588" width="9.7109375" customWidth="1"/>
    <col min="3589" max="3589" width="13.7109375" customWidth="1"/>
    <col min="3590" max="3590" width="9.7109375" customWidth="1"/>
    <col min="3591" max="3591" width="13.7109375" customWidth="1"/>
    <col min="3592" max="3592" width="9.7109375" customWidth="1"/>
    <col min="3841" max="3841" width="5.7109375" customWidth="1"/>
    <col min="3842" max="3842" width="23.7109375" customWidth="1"/>
    <col min="3843" max="3843" width="13.7109375" customWidth="1"/>
    <col min="3844" max="3844" width="9.7109375" customWidth="1"/>
    <col min="3845" max="3845" width="13.7109375" customWidth="1"/>
    <col min="3846" max="3846" width="9.7109375" customWidth="1"/>
    <col min="3847" max="3847" width="13.7109375" customWidth="1"/>
    <col min="3848" max="3848" width="9.7109375" customWidth="1"/>
    <col min="4097" max="4097" width="5.7109375" customWidth="1"/>
    <col min="4098" max="4098" width="23.7109375" customWidth="1"/>
    <col min="4099" max="4099" width="13.7109375" customWidth="1"/>
    <col min="4100" max="4100" width="9.7109375" customWidth="1"/>
    <col min="4101" max="4101" width="13.7109375" customWidth="1"/>
    <col min="4102" max="4102" width="9.7109375" customWidth="1"/>
    <col min="4103" max="4103" width="13.7109375" customWidth="1"/>
    <col min="4104" max="4104" width="9.7109375" customWidth="1"/>
    <col min="4353" max="4353" width="5.7109375" customWidth="1"/>
    <col min="4354" max="4354" width="23.7109375" customWidth="1"/>
    <col min="4355" max="4355" width="13.7109375" customWidth="1"/>
    <col min="4356" max="4356" width="9.7109375" customWidth="1"/>
    <col min="4357" max="4357" width="13.7109375" customWidth="1"/>
    <col min="4358" max="4358" width="9.7109375" customWidth="1"/>
    <col min="4359" max="4359" width="13.7109375" customWidth="1"/>
    <col min="4360" max="4360" width="9.7109375" customWidth="1"/>
    <col min="4609" max="4609" width="5.7109375" customWidth="1"/>
    <col min="4610" max="4610" width="23.7109375" customWidth="1"/>
    <col min="4611" max="4611" width="13.7109375" customWidth="1"/>
    <col min="4612" max="4612" width="9.7109375" customWidth="1"/>
    <col min="4613" max="4613" width="13.7109375" customWidth="1"/>
    <col min="4614" max="4614" width="9.7109375" customWidth="1"/>
    <col min="4615" max="4615" width="13.7109375" customWidth="1"/>
    <col min="4616" max="4616" width="9.7109375" customWidth="1"/>
    <col min="4865" max="4865" width="5.7109375" customWidth="1"/>
    <col min="4866" max="4866" width="23.7109375" customWidth="1"/>
    <col min="4867" max="4867" width="13.7109375" customWidth="1"/>
    <col min="4868" max="4868" width="9.7109375" customWidth="1"/>
    <col min="4869" max="4869" width="13.7109375" customWidth="1"/>
    <col min="4870" max="4870" width="9.7109375" customWidth="1"/>
    <col min="4871" max="4871" width="13.7109375" customWidth="1"/>
    <col min="4872" max="4872" width="9.7109375" customWidth="1"/>
    <col min="5121" max="5121" width="5.7109375" customWidth="1"/>
    <col min="5122" max="5122" width="23.7109375" customWidth="1"/>
    <col min="5123" max="5123" width="13.7109375" customWidth="1"/>
    <col min="5124" max="5124" width="9.7109375" customWidth="1"/>
    <col min="5125" max="5125" width="13.7109375" customWidth="1"/>
    <col min="5126" max="5126" width="9.7109375" customWidth="1"/>
    <col min="5127" max="5127" width="13.7109375" customWidth="1"/>
    <col min="5128" max="5128" width="9.7109375" customWidth="1"/>
    <col min="5377" max="5377" width="5.7109375" customWidth="1"/>
    <col min="5378" max="5378" width="23.7109375" customWidth="1"/>
    <col min="5379" max="5379" width="13.7109375" customWidth="1"/>
    <col min="5380" max="5380" width="9.7109375" customWidth="1"/>
    <col min="5381" max="5381" width="13.7109375" customWidth="1"/>
    <col min="5382" max="5382" width="9.7109375" customWidth="1"/>
    <col min="5383" max="5383" width="13.7109375" customWidth="1"/>
    <col min="5384" max="5384" width="9.7109375" customWidth="1"/>
    <col min="5633" max="5633" width="5.7109375" customWidth="1"/>
    <col min="5634" max="5634" width="23.7109375" customWidth="1"/>
    <col min="5635" max="5635" width="13.7109375" customWidth="1"/>
    <col min="5636" max="5636" width="9.7109375" customWidth="1"/>
    <col min="5637" max="5637" width="13.7109375" customWidth="1"/>
    <col min="5638" max="5638" width="9.7109375" customWidth="1"/>
    <col min="5639" max="5639" width="13.7109375" customWidth="1"/>
    <col min="5640" max="5640" width="9.7109375" customWidth="1"/>
    <col min="5889" max="5889" width="5.7109375" customWidth="1"/>
    <col min="5890" max="5890" width="23.7109375" customWidth="1"/>
    <col min="5891" max="5891" width="13.7109375" customWidth="1"/>
    <col min="5892" max="5892" width="9.7109375" customWidth="1"/>
    <col min="5893" max="5893" width="13.7109375" customWidth="1"/>
    <col min="5894" max="5894" width="9.7109375" customWidth="1"/>
    <col min="5895" max="5895" width="13.7109375" customWidth="1"/>
    <col min="5896" max="5896" width="9.7109375" customWidth="1"/>
    <col min="6145" max="6145" width="5.7109375" customWidth="1"/>
    <col min="6146" max="6146" width="23.7109375" customWidth="1"/>
    <col min="6147" max="6147" width="13.7109375" customWidth="1"/>
    <col min="6148" max="6148" width="9.7109375" customWidth="1"/>
    <col min="6149" max="6149" width="13.7109375" customWidth="1"/>
    <col min="6150" max="6150" width="9.7109375" customWidth="1"/>
    <col min="6151" max="6151" width="13.7109375" customWidth="1"/>
    <col min="6152" max="6152" width="9.7109375" customWidth="1"/>
    <col min="6401" max="6401" width="5.7109375" customWidth="1"/>
    <col min="6402" max="6402" width="23.7109375" customWidth="1"/>
    <col min="6403" max="6403" width="13.7109375" customWidth="1"/>
    <col min="6404" max="6404" width="9.7109375" customWidth="1"/>
    <col min="6405" max="6405" width="13.7109375" customWidth="1"/>
    <col min="6406" max="6406" width="9.7109375" customWidth="1"/>
    <col min="6407" max="6407" width="13.7109375" customWidth="1"/>
    <col min="6408" max="6408" width="9.7109375" customWidth="1"/>
    <col min="6657" max="6657" width="5.7109375" customWidth="1"/>
    <col min="6658" max="6658" width="23.7109375" customWidth="1"/>
    <col min="6659" max="6659" width="13.7109375" customWidth="1"/>
    <col min="6660" max="6660" width="9.7109375" customWidth="1"/>
    <col min="6661" max="6661" width="13.7109375" customWidth="1"/>
    <col min="6662" max="6662" width="9.7109375" customWidth="1"/>
    <col min="6663" max="6663" width="13.7109375" customWidth="1"/>
    <col min="6664" max="6664" width="9.7109375" customWidth="1"/>
    <col min="6913" max="6913" width="5.7109375" customWidth="1"/>
    <col min="6914" max="6914" width="23.7109375" customWidth="1"/>
    <col min="6915" max="6915" width="13.7109375" customWidth="1"/>
    <col min="6916" max="6916" width="9.7109375" customWidth="1"/>
    <col min="6917" max="6917" width="13.7109375" customWidth="1"/>
    <col min="6918" max="6918" width="9.7109375" customWidth="1"/>
    <col min="6919" max="6919" width="13.7109375" customWidth="1"/>
    <col min="6920" max="6920" width="9.7109375" customWidth="1"/>
    <col min="7169" max="7169" width="5.7109375" customWidth="1"/>
    <col min="7170" max="7170" width="23.7109375" customWidth="1"/>
    <col min="7171" max="7171" width="13.7109375" customWidth="1"/>
    <col min="7172" max="7172" width="9.7109375" customWidth="1"/>
    <col min="7173" max="7173" width="13.7109375" customWidth="1"/>
    <col min="7174" max="7174" width="9.7109375" customWidth="1"/>
    <col min="7175" max="7175" width="13.7109375" customWidth="1"/>
    <col min="7176" max="7176" width="9.7109375" customWidth="1"/>
    <col min="7425" max="7425" width="5.7109375" customWidth="1"/>
    <col min="7426" max="7426" width="23.7109375" customWidth="1"/>
    <col min="7427" max="7427" width="13.7109375" customWidth="1"/>
    <col min="7428" max="7428" width="9.7109375" customWidth="1"/>
    <col min="7429" max="7429" width="13.7109375" customWidth="1"/>
    <col min="7430" max="7430" width="9.7109375" customWidth="1"/>
    <col min="7431" max="7431" width="13.7109375" customWidth="1"/>
    <col min="7432" max="7432" width="9.7109375" customWidth="1"/>
    <col min="7681" max="7681" width="5.7109375" customWidth="1"/>
    <col min="7682" max="7682" width="23.7109375" customWidth="1"/>
    <col min="7683" max="7683" width="13.7109375" customWidth="1"/>
    <col min="7684" max="7684" width="9.7109375" customWidth="1"/>
    <col min="7685" max="7685" width="13.7109375" customWidth="1"/>
    <col min="7686" max="7686" width="9.7109375" customWidth="1"/>
    <col min="7687" max="7687" width="13.7109375" customWidth="1"/>
    <col min="7688" max="7688" width="9.7109375" customWidth="1"/>
    <col min="7937" max="7937" width="5.7109375" customWidth="1"/>
    <col min="7938" max="7938" width="23.7109375" customWidth="1"/>
    <col min="7939" max="7939" width="13.7109375" customWidth="1"/>
    <col min="7940" max="7940" width="9.7109375" customWidth="1"/>
    <col min="7941" max="7941" width="13.7109375" customWidth="1"/>
    <col min="7942" max="7942" width="9.7109375" customWidth="1"/>
    <col min="7943" max="7943" width="13.7109375" customWidth="1"/>
    <col min="7944" max="7944" width="9.7109375" customWidth="1"/>
    <col min="8193" max="8193" width="5.7109375" customWidth="1"/>
    <col min="8194" max="8194" width="23.7109375" customWidth="1"/>
    <col min="8195" max="8195" width="13.7109375" customWidth="1"/>
    <col min="8196" max="8196" width="9.7109375" customWidth="1"/>
    <col min="8197" max="8197" width="13.7109375" customWidth="1"/>
    <col min="8198" max="8198" width="9.7109375" customWidth="1"/>
    <col min="8199" max="8199" width="13.7109375" customWidth="1"/>
    <col min="8200" max="8200" width="9.7109375" customWidth="1"/>
    <col min="8449" max="8449" width="5.7109375" customWidth="1"/>
    <col min="8450" max="8450" width="23.7109375" customWidth="1"/>
    <col min="8451" max="8451" width="13.7109375" customWidth="1"/>
    <col min="8452" max="8452" width="9.7109375" customWidth="1"/>
    <col min="8453" max="8453" width="13.7109375" customWidth="1"/>
    <col min="8454" max="8454" width="9.7109375" customWidth="1"/>
    <col min="8455" max="8455" width="13.7109375" customWidth="1"/>
    <col min="8456" max="8456" width="9.7109375" customWidth="1"/>
    <col min="8705" max="8705" width="5.7109375" customWidth="1"/>
    <col min="8706" max="8706" width="23.7109375" customWidth="1"/>
    <col min="8707" max="8707" width="13.7109375" customWidth="1"/>
    <col min="8708" max="8708" width="9.7109375" customWidth="1"/>
    <col min="8709" max="8709" width="13.7109375" customWidth="1"/>
    <col min="8710" max="8710" width="9.7109375" customWidth="1"/>
    <col min="8711" max="8711" width="13.7109375" customWidth="1"/>
    <col min="8712" max="8712" width="9.7109375" customWidth="1"/>
    <col min="8961" max="8961" width="5.7109375" customWidth="1"/>
    <col min="8962" max="8962" width="23.7109375" customWidth="1"/>
    <col min="8963" max="8963" width="13.7109375" customWidth="1"/>
    <col min="8964" max="8964" width="9.7109375" customWidth="1"/>
    <col min="8965" max="8965" width="13.7109375" customWidth="1"/>
    <col min="8966" max="8966" width="9.7109375" customWidth="1"/>
    <col min="8967" max="8967" width="13.7109375" customWidth="1"/>
    <col min="8968" max="8968" width="9.7109375" customWidth="1"/>
    <col min="9217" max="9217" width="5.7109375" customWidth="1"/>
    <col min="9218" max="9218" width="23.7109375" customWidth="1"/>
    <col min="9219" max="9219" width="13.7109375" customWidth="1"/>
    <col min="9220" max="9220" width="9.7109375" customWidth="1"/>
    <col min="9221" max="9221" width="13.7109375" customWidth="1"/>
    <col min="9222" max="9222" width="9.7109375" customWidth="1"/>
    <col min="9223" max="9223" width="13.7109375" customWidth="1"/>
    <col min="9224" max="9224" width="9.7109375" customWidth="1"/>
    <col min="9473" max="9473" width="5.7109375" customWidth="1"/>
    <col min="9474" max="9474" width="23.7109375" customWidth="1"/>
    <col min="9475" max="9475" width="13.7109375" customWidth="1"/>
    <col min="9476" max="9476" width="9.7109375" customWidth="1"/>
    <col min="9477" max="9477" width="13.7109375" customWidth="1"/>
    <col min="9478" max="9478" width="9.7109375" customWidth="1"/>
    <col min="9479" max="9479" width="13.7109375" customWidth="1"/>
    <col min="9480" max="9480" width="9.7109375" customWidth="1"/>
    <col min="9729" max="9729" width="5.7109375" customWidth="1"/>
    <col min="9730" max="9730" width="23.7109375" customWidth="1"/>
    <col min="9731" max="9731" width="13.7109375" customWidth="1"/>
    <col min="9732" max="9732" width="9.7109375" customWidth="1"/>
    <col min="9733" max="9733" width="13.7109375" customWidth="1"/>
    <col min="9734" max="9734" width="9.7109375" customWidth="1"/>
    <col min="9735" max="9735" width="13.7109375" customWidth="1"/>
    <col min="9736" max="9736" width="9.7109375" customWidth="1"/>
    <col min="9985" max="9985" width="5.7109375" customWidth="1"/>
    <col min="9986" max="9986" width="23.7109375" customWidth="1"/>
    <col min="9987" max="9987" width="13.7109375" customWidth="1"/>
    <col min="9988" max="9988" width="9.7109375" customWidth="1"/>
    <col min="9989" max="9989" width="13.7109375" customWidth="1"/>
    <col min="9990" max="9990" width="9.7109375" customWidth="1"/>
    <col min="9991" max="9991" width="13.7109375" customWidth="1"/>
    <col min="9992" max="9992" width="9.7109375" customWidth="1"/>
    <col min="10241" max="10241" width="5.7109375" customWidth="1"/>
    <col min="10242" max="10242" width="23.7109375" customWidth="1"/>
    <col min="10243" max="10243" width="13.7109375" customWidth="1"/>
    <col min="10244" max="10244" width="9.7109375" customWidth="1"/>
    <col min="10245" max="10245" width="13.7109375" customWidth="1"/>
    <col min="10246" max="10246" width="9.7109375" customWidth="1"/>
    <col min="10247" max="10247" width="13.7109375" customWidth="1"/>
    <col min="10248" max="10248" width="9.7109375" customWidth="1"/>
    <col min="10497" max="10497" width="5.7109375" customWidth="1"/>
    <col min="10498" max="10498" width="23.7109375" customWidth="1"/>
    <col min="10499" max="10499" width="13.7109375" customWidth="1"/>
    <col min="10500" max="10500" width="9.7109375" customWidth="1"/>
    <col min="10501" max="10501" width="13.7109375" customWidth="1"/>
    <col min="10502" max="10502" width="9.7109375" customWidth="1"/>
    <col min="10503" max="10503" width="13.7109375" customWidth="1"/>
    <col min="10504" max="10504" width="9.7109375" customWidth="1"/>
    <col min="10753" max="10753" width="5.7109375" customWidth="1"/>
    <col min="10754" max="10754" width="23.7109375" customWidth="1"/>
    <col min="10755" max="10755" width="13.7109375" customWidth="1"/>
    <col min="10756" max="10756" width="9.7109375" customWidth="1"/>
    <col min="10757" max="10757" width="13.7109375" customWidth="1"/>
    <col min="10758" max="10758" width="9.7109375" customWidth="1"/>
    <col min="10759" max="10759" width="13.7109375" customWidth="1"/>
    <col min="10760" max="10760" width="9.7109375" customWidth="1"/>
    <col min="11009" max="11009" width="5.7109375" customWidth="1"/>
    <col min="11010" max="11010" width="23.7109375" customWidth="1"/>
    <col min="11011" max="11011" width="13.7109375" customWidth="1"/>
    <col min="11012" max="11012" width="9.7109375" customWidth="1"/>
    <col min="11013" max="11013" width="13.7109375" customWidth="1"/>
    <col min="11014" max="11014" width="9.7109375" customWidth="1"/>
    <col min="11015" max="11015" width="13.7109375" customWidth="1"/>
    <col min="11016" max="11016" width="9.7109375" customWidth="1"/>
    <col min="11265" max="11265" width="5.7109375" customWidth="1"/>
    <col min="11266" max="11266" width="23.7109375" customWidth="1"/>
    <col min="11267" max="11267" width="13.7109375" customWidth="1"/>
    <col min="11268" max="11268" width="9.7109375" customWidth="1"/>
    <col min="11269" max="11269" width="13.7109375" customWidth="1"/>
    <col min="11270" max="11270" width="9.7109375" customWidth="1"/>
    <col min="11271" max="11271" width="13.7109375" customWidth="1"/>
    <col min="11272" max="11272" width="9.7109375" customWidth="1"/>
    <col min="11521" max="11521" width="5.7109375" customWidth="1"/>
    <col min="11522" max="11522" width="23.7109375" customWidth="1"/>
    <col min="11523" max="11523" width="13.7109375" customWidth="1"/>
    <col min="11524" max="11524" width="9.7109375" customWidth="1"/>
    <col min="11525" max="11525" width="13.7109375" customWidth="1"/>
    <col min="11526" max="11526" width="9.7109375" customWidth="1"/>
    <col min="11527" max="11527" width="13.7109375" customWidth="1"/>
    <col min="11528" max="11528" width="9.7109375" customWidth="1"/>
    <col min="11777" max="11777" width="5.7109375" customWidth="1"/>
    <col min="11778" max="11778" width="23.7109375" customWidth="1"/>
    <col min="11779" max="11779" width="13.7109375" customWidth="1"/>
    <col min="11780" max="11780" width="9.7109375" customWidth="1"/>
    <col min="11781" max="11781" width="13.7109375" customWidth="1"/>
    <col min="11782" max="11782" width="9.7109375" customWidth="1"/>
    <col min="11783" max="11783" width="13.7109375" customWidth="1"/>
    <col min="11784" max="11784" width="9.7109375" customWidth="1"/>
    <col min="12033" max="12033" width="5.7109375" customWidth="1"/>
    <col min="12034" max="12034" width="23.7109375" customWidth="1"/>
    <col min="12035" max="12035" width="13.7109375" customWidth="1"/>
    <col min="12036" max="12036" width="9.7109375" customWidth="1"/>
    <col min="12037" max="12037" width="13.7109375" customWidth="1"/>
    <col min="12038" max="12038" width="9.7109375" customWidth="1"/>
    <col min="12039" max="12039" width="13.7109375" customWidth="1"/>
    <col min="12040" max="12040" width="9.7109375" customWidth="1"/>
    <col min="12289" max="12289" width="5.7109375" customWidth="1"/>
    <col min="12290" max="12290" width="23.7109375" customWidth="1"/>
    <col min="12291" max="12291" width="13.7109375" customWidth="1"/>
    <col min="12292" max="12292" width="9.7109375" customWidth="1"/>
    <col min="12293" max="12293" width="13.7109375" customWidth="1"/>
    <col min="12294" max="12294" width="9.7109375" customWidth="1"/>
    <col min="12295" max="12295" width="13.7109375" customWidth="1"/>
    <col min="12296" max="12296" width="9.7109375" customWidth="1"/>
    <col min="12545" max="12545" width="5.7109375" customWidth="1"/>
    <col min="12546" max="12546" width="23.7109375" customWidth="1"/>
    <col min="12547" max="12547" width="13.7109375" customWidth="1"/>
    <col min="12548" max="12548" width="9.7109375" customWidth="1"/>
    <col min="12549" max="12549" width="13.7109375" customWidth="1"/>
    <col min="12550" max="12550" width="9.7109375" customWidth="1"/>
    <col min="12551" max="12551" width="13.7109375" customWidth="1"/>
    <col min="12552" max="12552" width="9.7109375" customWidth="1"/>
    <col min="12801" max="12801" width="5.7109375" customWidth="1"/>
    <col min="12802" max="12802" width="23.7109375" customWidth="1"/>
    <col min="12803" max="12803" width="13.7109375" customWidth="1"/>
    <col min="12804" max="12804" width="9.7109375" customWidth="1"/>
    <col min="12805" max="12805" width="13.7109375" customWidth="1"/>
    <col min="12806" max="12806" width="9.7109375" customWidth="1"/>
    <col min="12807" max="12807" width="13.7109375" customWidth="1"/>
    <col min="12808" max="12808" width="9.7109375" customWidth="1"/>
    <col min="13057" max="13057" width="5.7109375" customWidth="1"/>
    <col min="13058" max="13058" width="23.7109375" customWidth="1"/>
    <col min="13059" max="13059" width="13.7109375" customWidth="1"/>
    <col min="13060" max="13060" width="9.7109375" customWidth="1"/>
    <col min="13061" max="13061" width="13.7109375" customWidth="1"/>
    <col min="13062" max="13062" width="9.7109375" customWidth="1"/>
    <col min="13063" max="13063" width="13.7109375" customWidth="1"/>
    <col min="13064" max="13064" width="9.7109375" customWidth="1"/>
    <col min="13313" max="13313" width="5.7109375" customWidth="1"/>
    <col min="13314" max="13314" width="23.7109375" customWidth="1"/>
    <col min="13315" max="13315" width="13.7109375" customWidth="1"/>
    <col min="13316" max="13316" width="9.7109375" customWidth="1"/>
    <col min="13317" max="13317" width="13.7109375" customWidth="1"/>
    <col min="13318" max="13318" width="9.7109375" customWidth="1"/>
    <col min="13319" max="13319" width="13.7109375" customWidth="1"/>
    <col min="13320" max="13320" width="9.7109375" customWidth="1"/>
    <col min="13569" max="13569" width="5.7109375" customWidth="1"/>
    <col min="13570" max="13570" width="23.7109375" customWidth="1"/>
    <col min="13571" max="13571" width="13.7109375" customWidth="1"/>
    <col min="13572" max="13572" width="9.7109375" customWidth="1"/>
    <col min="13573" max="13573" width="13.7109375" customWidth="1"/>
    <col min="13574" max="13574" width="9.7109375" customWidth="1"/>
    <col min="13575" max="13575" width="13.7109375" customWidth="1"/>
    <col min="13576" max="13576" width="9.7109375" customWidth="1"/>
    <col min="13825" max="13825" width="5.7109375" customWidth="1"/>
    <col min="13826" max="13826" width="23.7109375" customWidth="1"/>
    <col min="13827" max="13827" width="13.7109375" customWidth="1"/>
    <col min="13828" max="13828" width="9.7109375" customWidth="1"/>
    <col min="13829" max="13829" width="13.7109375" customWidth="1"/>
    <col min="13830" max="13830" width="9.7109375" customWidth="1"/>
    <col min="13831" max="13831" width="13.7109375" customWidth="1"/>
    <col min="13832" max="13832" width="9.7109375" customWidth="1"/>
    <col min="14081" max="14081" width="5.7109375" customWidth="1"/>
    <col min="14082" max="14082" width="23.7109375" customWidth="1"/>
    <col min="14083" max="14083" width="13.7109375" customWidth="1"/>
    <col min="14084" max="14084" width="9.7109375" customWidth="1"/>
    <col min="14085" max="14085" width="13.7109375" customWidth="1"/>
    <col min="14086" max="14086" width="9.7109375" customWidth="1"/>
    <col min="14087" max="14087" width="13.7109375" customWidth="1"/>
    <col min="14088" max="14088" width="9.7109375" customWidth="1"/>
    <col min="14337" max="14337" width="5.7109375" customWidth="1"/>
    <col min="14338" max="14338" width="23.7109375" customWidth="1"/>
    <col min="14339" max="14339" width="13.7109375" customWidth="1"/>
    <col min="14340" max="14340" width="9.7109375" customWidth="1"/>
    <col min="14341" max="14341" width="13.7109375" customWidth="1"/>
    <col min="14342" max="14342" width="9.7109375" customWidth="1"/>
    <col min="14343" max="14343" width="13.7109375" customWidth="1"/>
    <col min="14344" max="14344" width="9.7109375" customWidth="1"/>
    <col min="14593" max="14593" width="5.7109375" customWidth="1"/>
    <col min="14594" max="14594" width="23.7109375" customWidth="1"/>
    <col min="14595" max="14595" width="13.7109375" customWidth="1"/>
    <col min="14596" max="14596" width="9.7109375" customWidth="1"/>
    <col min="14597" max="14597" width="13.7109375" customWidth="1"/>
    <col min="14598" max="14598" width="9.7109375" customWidth="1"/>
    <col min="14599" max="14599" width="13.7109375" customWidth="1"/>
    <col min="14600" max="14600" width="9.7109375" customWidth="1"/>
    <col min="14849" max="14849" width="5.7109375" customWidth="1"/>
    <col min="14850" max="14850" width="23.7109375" customWidth="1"/>
    <col min="14851" max="14851" width="13.7109375" customWidth="1"/>
    <col min="14852" max="14852" width="9.7109375" customWidth="1"/>
    <col min="14853" max="14853" width="13.7109375" customWidth="1"/>
    <col min="14854" max="14854" width="9.7109375" customWidth="1"/>
    <col min="14855" max="14855" width="13.7109375" customWidth="1"/>
    <col min="14856" max="14856" width="9.7109375" customWidth="1"/>
    <col min="15105" max="15105" width="5.7109375" customWidth="1"/>
    <col min="15106" max="15106" width="23.7109375" customWidth="1"/>
    <col min="15107" max="15107" width="13.7109375" customWidth="1"/>
    <col min="15108" max="15108" width="9.7109375" customWidth="1"/>
    <col min="15109" max="15109" width="13.7109375" customWidth="1"/>
    <col min="15110" max="15110" width="9.7109375" customWidth="1"/>
    <col min="15111" max="15111" width="13.7109375" customWidth="1"/>
    <col min="15112" max="15112" width="9.7109375" customWidth="1"/>
    <col min="15361" max="15361" width="5.7109375" customWidth="1"/>
    <col min="15362" max="15362" width="23.7109375" customWidth="1"/>
    <col min="15363" max="15363" width="13.7109375" customWidth="1"/>
    <col min="15364" max="15364" width="9.7109375" customWidth="1"/>
    <col min="15365" max="15365" width="13.7109375" customWidth="1"/>
    <col min="15366" max="15366" width="9.7109375" customWidth="1"/>
    <col min="15367" max="15367" width="13.7109375" customWidth="1"/>
    <col min="15368" max="15368" width="9.7109375" customWidth="1"/>
    <col min="15617" max="15617" width="5.7109375" customWidth="1"/>
    <col min="15618" max="15618" width="23.7109375" customWidth="1"/>
    <col min="15619" max="15619" width="13.7109375" customWidth="1"/>
    <col min="15620" max="15620" width="9.7109375" customWidth="1"/>
    <col min="15621" max="15621" width="13.7109375" customWidth="1"/>
    <col min="15622" max="15622" width="9.7109375" customWidth="1"/>
    <col min="15623" max="15623" width="13.7109375" customWidth="1"/>
    <col min="15624" max="15624" width="9.7109375" customWidth="1"/>
    <col min="15873" max="15873" width="5.7109375" customWidth="1"/>
    <col min="15874" max="15874" width="23.7109375" customWidth="1"/>
    <col min="15875" max="15875" width="13.7109375" customWidth="1"/>
    <col min="15876" max="15876" width="9.7109375" customWidth="1"/>
    <col min="15877" max="15877" width="13.7109375" customWidth="1"/>
    <col min="15878" max="15878" width="9.7109375" customWidth="1"/>
    <col min="15879" max="15879" width="13.7109375" customWidth="1"/>
    <col min="15880" max="15880" width="9.7109375" customWidth="1"/>
    <col min="16129" max="16129" width="5.7109375" customWidth="1"/>
    <col min="16130" max="16130" width="23.7109375" customWidth="1"/>
    <col min="16131" max="16131" width="13.7109375" customWidth="1"/>
    <col min="16132" max="16132" width="9.7109375" customWidth="1"/>
    <col min="16133" max="16133" width="13.7109375" customWidth="1"/>
    <col min="16134" max="16134" width="9.7109375" customWidth="1"/>
    <col min="16135" max="16135" width="13.7109375" customWidth="1"/>
    <col min="16136" max="16136" width="9.7109375" customWidth="1"/>
  </cols>
  <sheetData>
    <row r="1" spans="1:13" ht="21">
      <c r="A1" s="510"/>
      <c r="B1" s="511"/>
      <c r="C1" s="511"/>
      <c r="D1" s="511"/>
      <c r="E1" s="511"/>
      <c r="F1" s="511"/>
      <c r="G1" s="511"/>
      <c r="H1" s="511"/>
      <c r="I1" s="512"/>
      <c r="J1" s="512"/>
      <c r="K1" s="512"/>
      <c r="L1" s="512"/>
      <c r="M1" s="512"/>
    </row>
    <row r="2" spans="1:13" ht="36" customHeight="1">
      <c r="A2" s="513"/>
      <c r="B2" s="514" t="s">
        <v>356</v>
      </c>
      <c r="C2" s="515"/>
      <c r="D2" s="515"/>
      <c r="E2" s="515"/>
      <c r="F2" s="515"/>
      <c r="G2" s="515"/>
      <c r="H2" s="516"/>
    </row>
    <row r="3" spans="1:13" ht="21" customHeight="1">
      <c r="A3" s="513"/>
      <c r="B3" s="752" t="s">
        <v>304</v>
      </c>
      <c r="C3" s="752"/>
      <c r="D3" s="752"/>
      <c r="E3" s="752"/>
      <c r="F3" s="752"/>
      <c r="G3" s="752"/>
      <c r="H3" s="517"/>
    </row>
    <row r="4" spans="1:13" ht="21" customHeight="1">
      <c r="A4" s="513"/>
      <c r="B4" s="518" t="s">
        <v>378</v>
      </c>
      <c r="C4" s="515"/>
      <c r="D4" s="515"/>
      <c r="E4" s="515"/>
      <c r="F4" s="515"/>
      <c r="G4" s="515"/>
      <c r="H4" s="516"/>
    </row>
    <row r="5" spans="1:13" ht="21" customHeight="1">
      <c r="A5" s="513"/>
      <c r="B5" s="519" t="s">
        <v>379</v>
      </c>
      <c r="C5" s="515"/>
      <c r="D5" s="515"/>
      <c r="E5" s="515"/>
      <c r="F5" s="515"/>
      <c r="G5" s="515"/>
      <c r="H5" s="516"/>
    </row>
    <row r="6" spans="1:13" ht="20.25" customHeight="1" thickBot="1">
      <c r="A6" s="520"/>
      <c r="B6" s="521"/>
      <c r="C6" s="522"/>
      <c r="D6" s="522"/>
      <c r="E6" s="522"/>
      <c r="F6" s="522"/>
      <c r="G6" s="753" t="s">
        <v>305</v>
      </c>
      <c r="H6" s="753"/>
    </row>
    <row r="7" spans="1:13" ht="17.25" customHeight="1" thickTop="1">
      <c r="A7" s="754" t="s">
        <v>306</v>
      </c>
      <c r="B7" s="755"/>
      <c r="C7" s="758" t="s">
        <v>307</v>
      </c>
      <c r="D7" s="759"/>
      <c r="E7" s="523" t="s">
        <v>308</v>
      </c>
      <c r="F7" s="524"/>
      <c r="G7" s="525" t="s">
        <v>309</v>
      </c>
      <c r="H7" s="526"/>
    </row>
    <row r="8" spans="1:13" ht="27.75" customHeight="1" thickBot="1">
      <c r="A8" s="756"/>
      <c r="B8" s="757"/>
      <c r="C8" s="527"/>
      <c r="D8" s="528" t="s">
        <v>310</v>
      </c>
      <c r="E8" s="529" t="s">
        <v>311</v>
      </c>
      <c r="F8" s="530" t="s">
        <v>312</v>
      </c>
      <c r="G8" s="531" t="s">
        <v>313</v>
      </c>
      <c r="H8" s="528" t="s">
        <v>314</v>
      </c>
    </row>
    <row r="9" spans="1:13" ht="20.100000000000001" customHeight="1" thickTop="1">
      <c r="A9" s="532" t="s">
        <v>315</v>
      </c>
      <c r="B9" s="533" t="s">
        <v>8</v>
      </c>
      <c r="C9" s="534">
        <v>400931</v>
      </c>
      <c r="D9" s="535">
        <v>-4.7</v>
      </c>
      <c r="E9" s="536">
        <v>1.2</v>
      </c>
      <c r="F9" s="537">
        <v>-0.09</v>
      </c>
      <c r="G9" s="538">
        <v>1.28</v>
      </c>
      <c r="H9" s="538">
        <v>-7.0000000000000007E-2</v>
      </c>
    </row>
    <row r="10" spans="1:13" ht="20.100000000000001" customHeight="1">
      <c r="A10" s="539" t="s">
        <v>316</v>
      </c>
      <c r="B10" s="540" t="s">
        <v>317</v>
      </c>
      <c r="C10" s="541" t="s">
        <v>380</v>
      </c>
      <c r="D10" s="542" t="s">
        <v>380</v>
      </c>
      <c r="E10" s="543" t="s">
        <v>380</v>
      </c>
      <c r="F10" s="542" t="s">
        <v>380</v>
      </c>
      <c r="G10" s="543" t="s">
        <v>380</v>
      </c>
      <c r="H10" s="544" t="s">
        <v>380</v>
      </c>
    </row>
    <row r="11" spans="1:13" ht="20.100000000000001" customHeight="1">
      <c r="A11" s="545" t="s">
        <v>318</v>
      </c>
      <c r="B11" s="546" t="s">
        <v>319</v>
      </c>
      <c r="C11" s="547">
        <v>851846</v>
      </c>
      <c r="D11" s="548">
        <v>-3.9</v>
      </c>
      <c r="E11" s="549">
        <v>1.69</v>
      </c>
      <c r="F11" s="550">
        <v>-0.09</v>
      </c>
      <c r="G11" s="551">
        <v>1.79</v>
      </c>
      <c r="H11" s="551">
        <v>-0.14000000000000001</v>
      </c>
    </row>
    <row r="12" spans="1:13" ht="20.100000000000001" customHeight="1">
      <c r="A12" s="545" t="s">
        <v>320</v>
      </c>
      <c r="B12" s="546" t="s">
        <v>9</v>
      </c>
      <c r="C12" s="547">
        <v>468457</v>
      </c>
      <c r="D12" s="548">
        <v>3.1</v>
      </c>
      <c r="E12" s="549">
        <v>1.18</v>
      </c>
      <c r="F12" s="550">
        <v>7.0000000000000007E-2</v>
      </c>
      <c r="G12" s="551">
        <v>1.3</v>
      </c>
      <c r="H12" s="551">
        <v>0.09</v>
      </c>
    </row>
    <row r="13" spans="1:13" ht="20.100000000000001" customHeight="1">
      <c r="A13" s="545" t="s">
        <v>321</v>
      </c>
      <c r="B13" s="546" t="s">
        <v>322</v>
      </c>
      <c r="C13" s="552">
        <v>792377</v>
      </c>
      <c r="D13" s="553">
        <v>6</v>
      </c>
      <c r="E13" s="554">
        <v>1.9</v>
      </c>
      <c r="F13" s="555">
        <v>0.14000000000000001</v>
      </c>
      <c r="G13" s="556">
        <v>2.0699999999999998</v>
      </c>
      <c r="H13" s="556">
        <v>0.18</v>
      </c>
    </row>
    <row r="14" spans="1:13" ht="20.100000000000001" customHeight="1">
      <c r="A14" s="545" t="s">
        <v>323</v>
      </c>
      <c r="B14" s="546" t="s">
        <v>324</v>
      </c>
      <c r="C14" s="547">
        <v>738042</v>
      </c>
      <c r="D14" s="548">
        <v>-5.9</v>
      </c>
      <c r="E14" s="549">
        <v>1.59</v>
      </c>
      <c r="F14" s="550">
        <v>-0.06</v>
      </c>
      <c r="G14" s="551">
        <v>1.75</v>
      </c>
      <c r="H14" s="551">
        <v>-0.1</v>
      </c>
    </row>
    <row r="15" spans="1:13" ht="20.100000000000001" customHeight="1">
      <c r="A15" s="545" t="s">
        <v>325</v>
      </c>
      <c r="B15" s="546" t="s">
        <v>326</v>
      </c>
      <c r="C15" s="547">
        <v>234148</v>
      </c>
      <c r="D15" s="548">
        <v>30.6</v>
      </c>
      <c r="E15" s="549">
        <v>0.7</v>
      </c>
      <c r="F15" s="550">
        <v>0.1</v>
      </c>
      <c r="G15" s="551">
        <v>0.83</v>
      </c>
      <c r="H15" s="551">
        <v>0.15</v>
      </c>
    </row>
    <row r="16" spans="1:13" ht="20.100000000000001" customHeight="1">
      <c r="A16" s="545" t="s">
        <v>327</v>
      </c>
      <c r="B16" s="546" t="s">
        <v>328</v>
      </c>
      <c r="C16" s="547">
        <v>245999</v>
      </c>
      <c r="D16" s="548">
        <v>-17.899999999999999</v>
      </c>
      <c r="E16" s="549">
        <v>0.99</v>
      </c>
      <c r="F16" s="550">
        <v>-0.36</v>
      </c>
      <c r="G16" s="551">
        <v>1.05</v>
      </c>
      <c r="H16" s="551">
        <v>-0.4</v>
      </c>
    </row>
    <row r="17" spans="1:8" ht="20.100000000000001" customHeight="1">
      <c r="A17" s="545" t="s">
        <v>329</v>
      </c>
      <c r="B17" s="546" t="s">
        <v>330</v>
      </c>
      <c r="C17" s="547">
        <v>676408</v>
      </c>
      <c r="D17" s="548">
        <v>-11.9</v>
      </c>
      <c r="E17" s="549">
        <v>1.8</v>
      </c>
      <c r="F17" s="550">
        <v>-0.2</v>
      </c>
      <c r="G17" s="551">
        <v>1.91</v>
      </c>
      <c r="H17" s="551">
        <v>-0.16</v>
      </c>
    </row>
    <row r="18" spans="1:8" ht="20.100000000000001" customHeight="1">
      <c r="A18" s="545" t="s">
        <v>331</v>
      </c>
      <c r="B18" s="557" t="s">
        <v>332</v>
      </c>
      <c r="C18" s="552">
        <v>368312</v>
      </c>
      <c r="D18" s="553">
        <v>90.1</v>
      </c>
      <c r="E18" s="554">
        <v>1.66</v>
      </c>
      <c r="F18" s="555">
        <v>0.68</v>
      </c>
      <c r="G18" s="556">
        <v>1.75</v>
      </c>
      <c r="H18" s="556">
        <v>0.68</v>
      </c>
    </row>
    <row r="19" spans="1:8" ht="20.100000000000001" customHeight="1">
      <c r="A19" s="545" t="s">
        <v>333</v>
      </c>
      <c r="B19" s="557" t="s">
        <v>334</v>
      </c>
      <c r="C19" s="547">
        <v>754143</v>
      </c>
      <c r="D19" s="548">
        <v>17.600000000000001</v>
      </c>
      <c r="E19" s="549">
        <v>2.1800000000000002</v>
      </c>
      <c r="F19" s="550">
        <v>0.28999999999999998</v>
      </c>
      <c r="G19" s="551">
        <v>2.35</v>
      </c>
      <c r="H19" s="551">
        <v>0.35</v>
      </c>
    </row>
    <row r="20" spans="1:8" ht="20.100000000000001" customHeight="1">
      <c r="A20" s="545" t="s">
        <v>335</v>
      </c>
      <c r="B20" s="557" t="s">
        <v>336</v>
      </c>
      <c r="C20" s="547">
        <v>65147</v>
      </c>
      <c r="D20" s="548">
        <v>67.599999999999994</v>
      </c>
      <c r="E20" s="549">
        <v>0.34</v>
      </c>
      <c r="F20" s="550">
        <v>0.02</v>
      </c>
      <c r="G20" s="551">
        <v>0.36</v>
      </c>
      <c r="H20" s="551">
        <v>0.02</v>
      </c>
    </row>
    <row r="21" spans="1:8" ht="20.100000000000001" customHeight="1">
      <c r="A21" s="545" t="s">
        <v>337</v>
      </c>
      <c r="B21" s="557" t="s">
        <v>338</v>
      </c>
      <c r="C21" s="552">
        <v>130618</v>
      </c>
      <c r="D21" s="553">
        <v>39</v>
      </c>
      <c r="E21" s="554">
        <v>0.51</v>
      </c>
      <c r="F21" s="555">
        <v>0.02</v>
      </c>
      <c r="G21" s="556">
        <v>0.56000000000000005</v>
      </c>
      <c r="H21" s="556">
        <v>0</v>
      </c>
    </row>
    <row r="22" spans="1:8" ht="20.100000000000001" customHeight="1">
      <c r="A22" s="545" t="s">
        <v>339</v>
      </c>
      <c r="B22" s="557" t="s">
        <v>340</v>
      </c>
      <c r="C22" s="547">
        <v>764816</v>
      </c>
      <c r="D22" s="548">
        <v>2</v>
      </c>
      <c r="E22" s="549">
        <v>2.11</v>
      </c>
      <c r="F22" s="550">
        <v>0.05</v>
      </c>
      <c r="G22" s="551">
        <v>2.14</v>
      </c>
      <c r="H22" s="551">
        <v>0.08</v>
      </c>
    </row>
    <row r="23" spans="1:8" ht="20.100000000000001" customHeight="1">
      <c r="A23" s="545" t="s">
        <v>341</v>
      </c>
      <c r="B23" s="558" t="s">
        <v>342</v>
      </c>
      <c r="C23" s="547">
        <v>327827</v>
      </c>
      <c r="D23" s="548">
        <v>-1.5</v>
      </c>
      <c r="E23" s="549">
        <v>1.18</v>
      </c>
      <c r="F23" s="550">
        <v>-0.05</v>
      </c>
      <c r="G23" s="551">
        <v>1.21</v>
      </c>
      <c r="H23" s="551">
        <v>-0.06</v>
      </c>
    </row>
    <row r="24" spans="1:8" ht="20.100000000000001" customHeight="1">
      <c r="A24" s="545" t="s">
        <v>343</v>
      </c>
      <c r="B24" s="557" t="s">
        <v>344</v>
      </c>
      <c r="C24" s="552">
        <v>360515</v>
      </c>
      <c r="D24" s="553">
        <v>5.2</v>
      </c>
      <c r="E24" s="554">
        <v>1.38</v>
      </c>
      <c r="F24" s="555">
        <v>0.15</v>
      </c>
      <c r="G24" s="556">
        <v>1.52</v>
      </c>
      <c r="H24" s="556">
        <v>0.19</v>
      </c>
    </row>
    <row r="25" spans="1:8" ht="20.100000000000001" customHeight="1" thickBot="1">
      <c r="A25" s="559" t="s">
        <v>345</v>
      </c>
      <c r="B25" s="560" t="s">
        <v>346</v>
      </c>
      <c r="C25" s="561">
        <v>214448</v>
      </c>
      <c r="D25" s="562">
        <v>62.9</v>
      </c>
      <c r="E25" s="563">
        <v>1.18</v>
      </c>
      <c r="F25" s="564">
        <v>0.4</v>
      </c>
      <c r="G25" s="565">
        <v>1.26</v>
      </c>
      <c r="H25" s="565">
        <v>0.42</v>
      </c>
    </row>
    <row r="26" spans="1:8" ht="14.25" thickTop="1">
      <c r="A26" s="566"/>
      <c r="B26" s="520"/>
      <c r="C26" s="520"/>
      <c r="D26" s="520"/>
      <c r="E26" s="520"/>
      <c r="F26" s="520"/>
      <c r="G26" s="520"/>
      <c r="H26" s="520"/>
    </row>
    <row r="27" spans="1:8" ht="18" customHeight="1">
      <c r="A27" s="566"/>
      <c r="B27" s="567" t="s">
        <v>357</v>
      </c>
      <c r="C27" s="520"/>
      <c r="D27" s="520"/>
      <c r="E27" s="520"/>
      <c r="F27" s="520"/>
      <c r="G27" s="520"/>
      <c r="H27" s="520"/>
    </row>
    <row r="28" spans="1:8" ht="18" customHeight="1">
      <c r="A28" s="566"/>
      <c r="B28" s="567" t="s">
        <v>347</v>
      </c>
      <c r="C28" s="520"/>
      <c r="D28" s="520"/>
      <c r="E28" s="520"/>
      <c r="F28" s="520"/>
      <c r="G28" s="520"/>
      <c r="H28" s="520"/>
    </row>
    <row r="29" spans="1:8" ht="9" customHeight="1">
      <c r="A29" s="568"/>
      <c r="B29" s="569"/>
      <c r="C29" s="570"/>
      <c r="D29" s="570"/>
      <c r="E29" s="570"/>
      <c r="F29" s="570"/>
      <c r="G29" s="570"/>
      <c r="H29" s="570"/>
    </row>
    <row r="30" spans="1:8" ht="18" customHeight="1">
      <c r="A30" s="568"/>
      <c r="B30" s="569" t="s">
        <v>348</v>
      </c>
      <c r="C30" s="570"/>
      <c r="D30" s="570"/>
      <c r="E30" s="570"/>
      <c r="F30" s="570"/>
      <c r="G30" s="570"/>
      <c r="H30" s="570"/>
    </row>
    <row r="31" spans="1:8" ht="18" customHeight="1">
      <c r="A31" s="568"/>
      <c r="B31" s="569" t="s">
        <v>349</v>
      </c>
      <c r="C31" s="570"/>
      <c r="D31" s="570"/>
      <c r="E31" s="570"/>
      <c r="F31" s="570"/>
      <c r="G31" s="570"/>
      <c r="H31" s="570"/>
    </row>
    <row r="32" spans="1:8" ht="9" customHeight="1">
      <c r="A32" s="568"/>
      <c r="B32" s="571"/>
      <c r="C32" s="570"/>
      <c r="D32" s="570"/>
      <c r="E32" s="570"/>
      <c r="F32" s="570"/>
      <c r="G32" s="570"/>
      <c r="H32" s="570"/>
    </row>
    <row r="33" spans="1:8" ht="18" customHeight="1">
      <c r="A33" s="566"/>
      <c r="B33" s="567" t="s">
        <v>350</v>
      </c>
      <c r="C33" s="520"/>
      <c r="D33" s="520"/>
      <c r="E33" s="520"/>
      <c r="F33" s="520"/>
      <c r="G33" s="520"/>
      <c r="H33" s="520"/>
    </row>
    <row r="34" spans="1:8" ht="18" customHeight="1">
      <c r="A34" s="566"/>
      <c r="B34" s="567" t="s">
        <v>351</v>
      </c>
      <c r="C34" s="520"/>
      <c r="D34" s="520"/>
      <c r="E34" s="520"/>
      <c r="F34" s="520"/>
      <c r="G34" s="520"/>
      <c r="H34" s="520"/>
    </row>
    <row r="35" spans="1:8" ht="9" customHeight="1">
      <c r="A35" s="566"/>
      <c r="B35" s="567"/>
      <c r="C35" s="520"/>
      <c r="D35" s="520"/>
      <c r="E35" s="520"/>
      <c r="F35" s="520"/>
      <c r="G35" s="520"/>
      <c r="H35" s="520"/>
    </row>
    <row r="36" spans="1:8" ht="18" customHeight="1">
      <c r="A36" s="566"/>
      <c r="B36" s="567" t="s">
        <v>352</v>
      </c>
      <c r="C36" s="520"/>
      <c r="D36" s="520"/>
      <c r="E36" s="520"/>
      <c r="F36" s="520"/>
      <c r="G36" s="520"/>
      <c r="H36" s="520"/>
    </row>
    <row r="37" spans="1:8" ht="18" customHeight="1">
      <c r="A37" s="566"/>
      <c r="B37" s="567" t="s">
        <v>353</v>
      </c>
      <c r="C37" s="520"/>
      <c r="D37" s="520"/>
      <c r="E37" s="520"/>
      <c r="F37" s="520"/>
      <c r="G37" s="520"/>
      <c r="H37" s="520"/>
    </row>
    <row r="38" spans="1:8" ht="9" customHeight="1">
      <c r="A38" s="566"/>
      <c r="B38" s="567"/>
      <c r="C38" s="520"/>
      <c r="D38" s="520"/>
      <c r="E38" s="520"/>
      <c r="F38" s="520"/>
      <c r="G38" s="520"/>
      <c r="H38" s="520"/>
    </row>
    <row r="39" spans="1:8" ht="18" customHeight="1">
      <c r="A39" s="566"/>
      <c r="C39" s="520"/>
      <c r="D39" s="520"/>
      <c r="E39" s="520"/>
      <c r="F39" s="520"/>
      <c r="G39" s="520"/>
      <c r="H39" s="520"/>
    </row>
    <row r="40" spans="1:8" ht="18" customHeight="1">
      <c r="A40" s="566"/>
      <c r="C40" s="520"/>
      <c r="D40" s="520"/>
      <c r="E40" s="520"/>
      <c r="F40" s="520"/>
      <c r="G40" s="520"/>
      <c r="H40" s="520"/>
    </row>
    <row r="41" spans="1:8" ht="18" customHeight="1">
      <c r="A41" s="566"/>
      <c r="B41" s="572"/>
      <c r="C41" s="522"/>
      <c r="E41" s="522"/>
      <c r="F41" s="522"/>
      <c r="G41" s="522"/>
      <c r="H41" s="522"/>
    </row>
    <row r="42" spans="1:8" ht="18" customHeight="1">
      <c r="A42" s="566"/>
      <c r="B42" s="572"/>
      <c r="C42" s="522"/>
      <c r="D42" s="522"/>
      <c r="E42" s="522"/>
      <c r="F42" s="522"/>
      <c r="G42" s="522"/>
      <c r="H42" s="522"/>
    </row>
    <row r="43" spans="1:8" ht="18" customHeight="1"/>
    <row r="44" spans="1:8" ht="18" customHeight="1">
      <c r="A44" s="573"/>
      <c r="B44" s="573"/>
      <c r="C44" s="573"/>
      <c r="D44" s="573"/>
      <c r="E44" s="573"/>
      <c r="F44" s="573"/>
      <c r="G44" s="573"/>
      <c r="H44" s="573"/>
    </row>
    <row r="45" spans="1:8" ht="13.5" customHeight="1">
      <c r="A45" s="566"/>
      <c r="B45" s="572"/>
      <c r="C45" s="522"/>
      <c r="D45" s="522"/>
      <c r="E45" s="522"/>
      <c r="F45" s="522"/>
      <c r="G45" s="522"/>
      <c r="H45" s="522"/>
    </row>
    <row r="46" spans="1:8" ht="13.5" customHeight="1">
      <c r="A46" s="566"/>
      <c r="B46" s="572"/>
      <c r="C46" s="522"/>
      <c r="D46" s="574"/>
      <c r="E46" s="522"/>
      <c r="F46" s="522"/>
      <c r="G46" s="522"/>
      <c r="H46" s="522"/>
    </row>
  </sheetData>
  <mergeCells count="4">
    <mergeCell ref="B3:G3"/>
    <mergeCell ref="G6:H6"/>
    <mergeCell ref="A7:B8"/>
    <mergeCell ref="C7:D7"/>
  </mergeCells>
  <phoneticPr fontId="4"/>
  <pageMargins left="0.70866141732283472" right="0.70866141732283472" top="0.74803149606299213" bottom="0.74803149606299213" header="0.31496062992125984" footer="0.31496062992125984"/>
  <pageSetup paperSize="9" scale="89" orientation="portrait" r:id="rId1"/>
  <headerFooter>
    <oddFooter>&amp;C&amp;"ＭＳ Ｐ明朝,標準"－１５－</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AT182"/>
  <sheetViews>
    <sheetView showGridLines="0" view="pageBreakPreview" zoomScaleNormal="100" zoomScaleSheetLayoutView="100" workbookViewId="0"/>
  </sheetViews>
  <sheetFormatPr defaultColWidth="10.28515625" defaultRowHeight="12"/>
  <cols>
    <col min="1" max="40" width="2.7109375" style="174" customWidth="1"/>
    <col min="41" max="299" width="9.140625" style="174" customWidth="1"/>
    <col min="300" max="16384" width="10.28515625" style="174"/>
  </cols>
  <sheetData>
    <row r="1" spans="1:44" s="173" customFormat="1" ht="21.6" customHeight="1">
      <c r="A1" s="1"/>
      <c r="B1" s="265"/>
      <c r="C1" s="1"/>
      <c r="D1" s="1"/>
      <c r="E1" s="1"/>
      <c r="F1" s="1"/>
      <c r="G1" s="1"/>
      <c r="H1" s="1"/>
      <c r="I1" s="1"/>
      <c r="J1" s="1"/>
      <c r="K1" s="761" t="s">
        <v>7</v>
      </c>
      <c r="L1" s="761"/>
      <c r="M1" s="761"/>
      <c r="N1" s="761"/>
      <c r="O1" s="761"/>
      <c r="P1" s="761"/>
      <c r="Q1" s="761"/>
      <c r="R1" s="761"/>
      <c r="S1" s="761"/>
      <c r="T1" s="761"/>
      <c r="U1" s="761"/>
      <c r="V1" s="761"/>
      <c r="W1" s="761"/>
      <c r="X1" s="761"/>
      <c r="Y1" s="761"/>
      <c r="Z1" s="761"/>
      <c r="AA1" s="761"/>
      <c r="AB1" s="761"/>
      <c r="AC1" s="761"/>
      <c r="AD1" s="761"/>
      <c r="AE1" s="761"/>
      <c r="AF1" s="1"/>
      <c r="AG1" s="1"/>
      <c r="AH1" s="1"/>
      <c r="AI1" s="1"/>
      <c r="AJ1" s="1"/>
      <c r="AK1" s="1"/>
      <c r="AL1" s="1"/>
      <c r="AM1" s="1"/>
      <c r="AN1" s="1"/>
      <c r="AO1" s="1"/>
      <c r="AP1" s="1"/>
      <c r="AQ1" s="1"/>
    </row>
    <row r="2" spans="1:44" ht="38.25" customHeight="1">
      <c r="Z2" s="175"/>
      <c r="AD2" s="175"/>
    </row>
    <row r="3" spans="1:44" ht="13.5" customHeight="1">
      <c r="A3" s="762" t="s">
        <v>5</v>
      </c>
      <c r="B3" s="762"/>
      <c r="C3" s="762"/>
      <c r="D3" s="762"/>
      <c r="E3" s="762"/>
      <c r="F3" s="762"/>
      <c r="G3" s="762"/>
      <c r="H3" s="762"/>
      <c r="I3" s="762"/>
      <c r="J3" s="762"/>
      <c r="K3" s="762"/>
      <c r="L3" s="762"/>
      <c r="M3" s="762"/>
    </row>
    <row r="4" spans="1:44" s="176" customFormat="1" ht="15" customHeight="1">
      <c r="C4" s="760" t="s">
        <v>284</v>
      </c>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0"/>
      <c r="AI4" s="760"/>
      <c r="AJ4" s="760"/>
      <c r="AK4" s="760"/>
      <c r="AL4" s="760"/>
      <c r="AM4" s="760"/>
      <c r="AN4" s="760"/>
      <c r="AO4" s="760"/>
      <c r="AP4" s="760"/>
      <c r="AQ4" s="760"/>
      <c r="AR4" s="177"/>
    </row>
    <row r="5" spans="1:44" s="176" customFormat="1" ht="13.5" customHeight="1">
      <c r="C5" s="760" t="s">
        <v>127</v>
      </c>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c r="AI5" s="760"/>
      <c r="AJ5" s="760"/>
      <c r="AK5" s="760"/>
      <c r="AL5" s="760"/>
      <c r="AM5" s="760"/>
      <c r="AN5" s="760"/>
      <c r="AO5" s="760"/>
      <c r="AP5" s="760"/>
      <c r="AQ5" s="760"/>
    </row>
    <row r="6" spans="1:44" ht="9.75" customHeight="1"/>
    <row r="7" spans="1:44" ht="13.5" customHeight="1">
      <c r="A7" s="762" t="s">
        <v>6</v>
      </c>
      <c r="B7" s="762"/>
      <c r="C7" s="762"/>
      <c r="D7" s="762"/>
      <c r="E7" s="762"/>
      <c r="F7" s="762"/>
      <c r="G7" s="762"/>
      <c r="H7" s="762"/>
      <c r="I7" s="762"/>
      <c r="J7" s="762"/>
      <c r="K7" s="762"/>
      <c r="L7" s="762"/>
      <c r="M7" s="762"/>
    </row>
    <row r="8" spans="1:44" s="176" customFormat="1" ht="15" customHeight="1">
      <c r="C8" s="760" t="s">
        <v>59</v>
      </c>
      <c r="D8" s="760"/>
      <c r="E8" s="760"/>
      <c r="F8" s="760"/>
      <c r="G8" s="760"/>
      <c r="H8" s="760"/>
      <c r="I8" s="760"/>
      <c r="J8" s="760"/>
      <c r="K8" s="760"/>
      <c r="L8" s="760"/>
      <c r="M8" s="760"/>
      <c r="N8" s="760"/>
      <c r="O8" s="760"/>
      <c r="P8" s="760"/>
      <c r="Q8" s="760"/>
      <c r="R8" s="760"/>
      <c r="S8" s="760"/>
      <c r="T8" s="760"/>
      <c r="U8" s="760"/>
      <c r="V8" s="760"/>
      <c r="W8" s="760"/>
      <c r="X8" s="760"/>
      <c r="Y8" s="760"/>
      <c r="Z8" s="760"/>
      <c r="AA8" s="760"/>
      <c r="AB8" s="760"/>
      <c r="AC8" s="760"/>
      <c r="AD8" s="760"/>
      <c r="AE8" s="760"/>
      <c r="AF8" s="760"/>
      <c r="AG8" s="760"/>
      <c r="AH8" s="760"/>
      <c r="AI8" s="760"/>
      <c r="AJ8" s="760"/>
      <c r="AK8" s="760"/>
      <c r="AL8" s="760"/>
      <c r="AM8" s="760"/>
      <c r="AN8" s="760"/>
      <c r="AO8" s="760"/>
      <c r="AP8" s="760"/>
      <c r="AQ8" s="760"/>
    </row>
    <row r="9" spans="1:44" s="176" customFormat="1" ht="15" customHeight="1">
      <c r="C9" s="760" t="s">
        <v>128</v>
      </c>
      <c r="D9" s="760"/>
      <c r="E9" s="760"/>
      <c r="F9" s="760"/>
      <c r="G9" s="760"/>
      <c r="H9" s="760"/>
      <c r="I9" s="760"/>
      <c r="J9" s="760"/>
      <c r="K9" s="760"/>
      <c r="L9" s="760"/>
      <c r="M9" s="760"/>
      <c r="N9" s="760"/>
      <c r="O9" s="760"/>
      <c r="P9" s="760"/>
      <c r="Q9" s="760"/>
      <c r="R9" s="760"/>
      <c r="S9" s="760"/>
      <c r="T9" s="760"/>
      <c r="U9" s="760"/>
      <c r="V9" s="760"/>
      <c r="W9" s="760"/>
      <c r="X9" s="760"/>
      <c r="Y9" s="760"/>
      <c r="Z9" s="760"/>
      <c r="AA9" s="760"/>
      <c r="AB9" s="760"/>
      <c r="AC9" s="760"/>
      <c r="AD9" s="760"/>
      <c r="AE9" s="760"/>
      <c r="AF9" s="760"/>
      <c r="AG9" s="760"/>
      <c r="AH9" s="760"/>
      <c r="AI9" s="760"/>
      <c r="AJ9" s="760"/>
      <c r="AK9" s="760"/>
      <c r="AL9" s="760"/>
      <c r="AM9" s="760"/>
      <c r="AN9" s="760"/>
      <c r="AO9" s="760"/>
      <c r="AP9" s="760"/>
      <c r="AQ9" s="760"/>
    </row>
    <row r="10" spans="1:44" s="176" customFormat="1" ht="15" customHeight="1">
      <c r="C10" s="760" t="s">
        <v>129</v>
      </c>
      <c r="D10" s="760"/>
      <c r="E10" s="760"/>
      <c r="F10" s="760"/>
      <c r="G10" s="760"/>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row>
    <row r="11" spans="1:44" s="176" customFormat="1" ht="15" customHeight="1">
      <c r="C11" s="760" t="s">
        <v>130</v>
      </c>
      <c r="D11" s="760"/>
      <c r="E11" s="760"/>
      <c r="F11" s="760"/>
      <c r="G11" s="760"/>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60"/>
      <c r="AN11" s="760"/>
      <c r="AO11" s="760"/>
      <c r="AP11" s="760"/>
      <c r="AQ11" s="760"/>
    </row>
    <row r="12" spans="1:44" s="176" customFormat="1" ht="15" customHeight="1">
      <c r="C12" s="760" t="s">
        <v>205</v>
      </c>
      <c r="D12" s="760"/>
      <c r="E12" s="760"/>
      <c r="F12" s="760"/>
      <c r="G12" s="760"/>
      <c r="H12" s="760"/>
      <c r="I12" s="760"/>
      <c r="J12" s="760"/>
      <c r="K12" s="760"/>
      <c r="L12" s="760"/>
      <c r="M12" s="760"/>
      <c r="N12" s="760"/>
      <c r="O12" s="760"/>
      <c r="P12" s="760"/>
      <c r="Q12" s="760"/>
      <c r="R12" s="760"/>
      <c r="S12" s="760"/>
      <c r="T12" s="760"/>
      <c r="U12" s="760"/>
      <c r="V12" s="760"/>
      <c r="W12" s="760"/>
      <c r="X12" s="760"/>
      <c r="Y12" s="760"/>
      <c r="Z12" s="760"/>
      <c r="AA12" s="760"/>
      <c r="AB12" s="760"/>
      <c r="AC12" s="760"/>
      <c r="AD12" s="760"/>
      <c r="AE12" s="760"/>
      <c r="AF12" s="760"/>
      <c r="AG12" s="760"/>
      <c r="AH12" s="760"/>
      <c r="AI12" s="760"/>
      <c r="AJ12" s="760"/>
      <c r="AK12" s="760"/>
      <c r="AL12" s="760"/>
      <c r="AM12" s="760"/>
      <c r="AN12" s="760"/>
      <c r="AO12" s="760"/>
      <c r="AP12" s="760"/>
      <c r="AQ12" s="760"/>
    </row>
    <row r="13" spans="1:44" ht="9.75" customHeight="1"/>
    <row r="14" spans="1:44" ht="13.5" customHeight="1">
      <c r="A14" s="762" t="s">
        <v>3</v>
      </c>
      <c r="B14" s="762"/>
      <c r="C14" s="762"/>
      <c r="D14" s="762"/>
      <c r="E14" s="762"/>
      <c r="F14" s="762"/>
      <c r="G14" s="762"/>
      <c r="H14" s="762"/>
      <c r="I14" s="762"/>
      <c r="J14" s="762"/>
      <c r="K14" s="762"/>
      <c r="L14" s="762"/>
      <c r="M14" s="762"/>
    </row>
    <row r="15" spans="1:44" ht="10.5" customHeight="1">
      <c r="Z15" s="174" t="s">
        <v>180</v>
      </c>
    </row>
    <row r="16" spans="1:44" s="176" customFormat="1" ht="13.5" customHeight="1">
      <c r="B16" s="75" t="s">
        <v>44</v>
      </c>
      <c r="C16" s="75"/>
      <c r="D16" s="75"/>
      <c r="E16" s="75"/>
      <c r="F16" s="75"/>
      <c r="G16" s="75"/>
    </row>
    <row r="17" spans="2:46" s="176" customFormat="1" ht="15" customHeight="1">
      <c r="B17" s="178"/>
      <c r="C17" s="177" t="s">
        <v>181</v>
      </c>
      <c r="D17" s="760" t="s">
        <v>152</v>
      </c>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60"/>
      <c r="AM17" s="760"/>
      <c r="AN17" s="760"/>
      <c r="AO17" s="760"/>
      <c r="AP17" s="760"/>
      <c r="AQ17" s="760"/>
      <c r="AR17" s="178"/>
      <c r="AS17" s="178"/>
      <c r="AT17" s="178"/>
    </row>
    <row r="18" spans="2:46" s="176" customFormat="1" ht="13.5" customHeight="1">
      <c r="B18" s="178"/>
      <c r="C18" s="178"/>
      <c r="D18" s="764" t="s">
        <v>131</v>
      </c>
      <c r="E18" s="764"/>
      <c r="F18" s="764"/>
      <c r="G18" s="764"/>
      <c r="H18" s="764"/>
      <c r="I18" s="764"/>
      <c r="J18" s="764"/>
      <c r="K18" s="764"/>
      <c r="L18" s="764"/>
      <c r="M18" s="764"/>
      <c r="N18" s="764"/>
      <c r="O18" s="764"/>
      <c r="P18" s="764"/>
      <c r="Q18" s="764"/>
      <c r="R18" s="765"/>
      <c r="S18" s="765"/>
      <c r="T18" s="765"/>
      <c r="U18" s="765"/>
      <c r="V18" s="765"/>
      <c r="W18" s="765"/>
      <c r="X18" s="765"/>
      <c r="Y18" s="765"/>
      <c r="Z18" s="765"/>
      <c r="AA18" s="765"/>
      <c r="AB18" s="765"/>
      <c r="AC18" s="765"/>
      <c r="AD18" s="765"/>
      <c r="AE18" s="765"/>
      <c r="AF18" s="765"/>
      <c r="AG18" s="765"/>
      <c r="AH18" s="765"/>
      <c r="AI18" s="765"/>
      <c r="AJ18" s="765"/>
      <c r="AK18" s="765"/>
      <c r="AL18" s="765"/>
      <c r="AM18" s="765"/>
      <c r="AN18" s="765"/>
      <c r="AO18" s="765"/>
      <c r="AP18" s="765"/>
      <c r="AQ18" s="765"/>
      <c r="AR18" s="178"/>
      <c r="AS18" s="178"/>
      <c r="AT18" s="178"/>
    </row>
    <row r="19" spans="2:46" s="176" customFormat="1" ht="15" customHeight="1">
      <c r="B19" s="178"/>
      <c r="C19" s="177" t="s">
        <v>181</v>
      </c>
      <c r="D19" s="760" t="s">
        <v>142</v>
      </c>
      <c r="E19" s="760"/>
      <c r="F19" s="760"/>
      <c r="G19" s="760"/>
      <c r="H19" s="760"/>
      <c r="I19" s="760"/>
      <c r="J19" s="760"/>
      <c r="K19" s="760"/>
      <c r="L19" s="760"/>
      <c r="M19" s="760"/>
      <c r="N19" s="760"/>
      <c r="O19" s="760"/>
      <c r="P19" s="760"/>
      <c r="Q19" s="760"/>
      <c r="R19" s="760"/>
      <c r="S19" s="760"/>
      <c r="T19" s="760"/>
      <c r="U19" s="760"/>
      <c r="V19" s="760"/>
      <c r="W19" s="760"/>
      <c r="X19" s="760"/>
      <c r="Y19" s="760"/>
      <c r="Z19" s="760"/>
      <c r="AA19" s="760"/>
      <c r="AB19" s="760"/>
      <c r="AC19" s="760"/>
      <c r="AD19" s="760"/>
      <c r="AE19" s="760"/>
      <c r="AF19" s="760"/>
      <c r="AG19" s="760"/>
      <c r="AH19" s="760"/>
      <c r="AI19" s="760"/>
      <c r="AJ19" s="760"/>
      <c r="AK19" s="760"/>
      <c r="AL19" s="760"/>
      <c r="AM19" s="760"/>
      <c r="AN19" s="760"/>
      <c r="AO19" s="760"/>
      <c r="AP19" s="760"/>
      <c r="AQ19" s="760"/>
      <c r="AR19" s="178"/>
      <c r="AS19" s="178"/>
      <c r="AT19" s="178"/>
    </row>
    <row r="20" spans="2:46" s="176" customFormat="1" ht="15" customHeight="1">
      <c r="B20" s="178"/>
      <c r="C20" s="178" t="s">
        <v>182</v>
      </c>
      <c r="D20" s="178" t="s">
        <v>132</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row>
    <row r="21" spans="2:46" s="176" customFormat="1" ht="15" customHeight="1">
      <c r="B21" s="178"/>
      <c r="C21" s="178"/>
      <c r="D21" s="178" t="s">
        <v>143</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9"/>
      <c r="AR21" s="178"/>
      <c r="AS21" s="178"/>
      <c r="AT21" s="178"/>
    </row>
    <row r="22" spans="2:46" s="176" customFormat="1" ht="15" customHeight="1">
      <c r="B22" s="178"/>
      <c r="C22" s="178" t="s">
        <v>182</v>
      </c>
      <c r="D22" s="760" t="s">
        <v>153</v>
      </c>
      <c r="E22" s="760"/>
      <c r="F22" s="760"/>
      <c r="G22" s="760"/>
      <c r="H22" s="760"/>
      <c r="I22" s="760"/>
      <c r="J22" s="760"/>
      <c r="K22" s="760"/>
      <c r="L22" s="760"/>
      <c r="M22" s="760"/>
      <c r="N22" s="760"/>
      <c r="O22" s="760"/>
      <c r="P22" s="760"/>
      <c r="Q22" s="760"/>
      <c r="R22" s="760"/>
      <c r="S22" s="760"/>
      <c r="T22" s="760"/>
      <c r="U22" s="760"/>
      <c r="V22" s="760"/>
      <c r="W22" s="760"/>
      <c r="X22" s="760"/>
      <c r="Y22" s="760"/>
      <c r="Z22" s="760"/>
      <c r="AA22" s="760"/>
      <c r="AB22" s="760"/>
      <c r="AC22" s="760"/>
      <c r="AD22" s="760"/>
      <c r="AE22" s="760"/>
      <c r="AF22" s="760"/>
      <c r="AG22" s="760"/>
      <c r="AH22" s="760"/>
      <c r="AI22" s="760"/>
      <c r="AJ22" s="760"/>
      <c r="AK22" s="760"/>
      <c r="AL22" s="760"/>
      <c r="AM22" s="760"/>
      <c r="AN22" s="760"/>
      <c r="AO22" s="760"/>
      <c r="AP22" s="760"/>
      <c r="AQ22" s="760"/>
      <c r="AR22" s="178"/>
      <c r="AS22" s="178"/>
      <c r="AT22" s="178"/>
    </row>
    <row r="23" spans="2:46" s="176" customFormat="1" ht="15" customHeight="1">
      <c r="B23" s="178"/>
      <c r="C23" s="178" t="s">
        <v>182</v>
      </c>
      <c r="D23" s="760" t="s">
        <v>133</v>
      </c>
      <c r="E23" s="760"/>
      <c r="F23" s="760"/>
      <c r="G23" s="760"/>
      <c r="H23" s="760"/>
      <c r="I23" s="760"/>
      <c r="J23" s="760"/>
      <c r="K23" s="760"/>
      <c r="L23" s="760"/>
      <c r="M23" s="760"/>
      <c r="N23" s="760"/>
      <c r="O23" s="760"/>
      <c r="P23" s="760"/>
      <c r="Q23" s="760"/>
      <c r="R23" s="760"/>
      <c r="S23" s="760"/>
      <c r="T23" s="760"/>
      <c r="U23" s="760"/>
      <c r="V23" s="760"/>
      <c r="W23" s="760"/>
      <c r="X23" s="760"/>
      <c r="Y23" s="760"/>
      <c r="Z23" s="760"/>
      <c r="AA23" s="760"/>
      <c r="AB23" s="760"/>
      <c r="AC23" s="760"/>
      <c r="AD23" s="760"/>
      <c r="AE23" s="760"/>
      <c r="AF23" s="760"/>
      <c r="AG23" s="760"/>
      <c r="AH23" s="760"/>
      <c r="AI23" s="760"/>
      <c r="AJ23" s="760"/>
      <c r="AK23" s="760"/>
      <c r="AL23" s="760"/>
      <c r="AM23" s="760"/>
      <c r="AN23" s="760"/>
      <c r="AO23" s="760"/>
      <c r="AP23" s="760"/>
      <c r="AQ23" s="760"/>
      <c r="AR23" s="178"/>
      <c r="AS23" s="178"/>
      <c r="AT23" s="178"/>
    </row>
    <row r="24" spans="2:46" s="176" customFormat="1" ht="15" customHeight="1">
      <c r="B24" s="178"/>
      <c r="C24" s="178"/>
      <c r="D24" s="760" t="s">
        <v>144</v>
      </c>
      <c r="E24" s="760"/>
      <c r="F24" s="760"/>
      <c r="G24" s="760"/>
      <c r="H24" s="760"/>
      <c r="I24" s="760"/>
      <c r="J24" s="760"/>
      <c r="K24" s="760"/>
      <c r="L24" s="760"/>
      <c r="M24" s="760"/>
      <c r="N24" s="760"/>
      <c r="O24" s="760"/>
      <c r="P24" s="760"/>
      <c r="Q24" s="760"/>
      <c r="R24" s="760"/>
      <c r="S24" s="760"/>
      <c r="T24" s="760"/>
      <c r="U24" s="760"/>
      <c r="V24" s="760"/>
      <c r="W24" s="760"/>
      <c r="X24" s="760"/>
      <c r="Y24" s="760"/>
      <c r="Z24" s="760"/>
      <c r="AA24" s="760"/>
      <c r="AB24" s="760"/>
      <c r="AC24" s="760"/>
      <c r="AD24" s="760"/>
      <c r="AE24" s="760"/>
      <c r="AF24" s="760"/>
      <c r="AG24" s="760"/>
      <c r="AH24" s="760"/>
      <c r="AI24" s="760"/>
      <c r="AJ24" s="760"/>
      <c r="AK24" s="760"/>
      <c r="AL24" s="760"/>
      <c r="AM24" s="760"/>
      <c r="AN24" s="760"/>
      <c r="AO24" s="760"/>
      <c r="AP24" s="760"/>
      <c r="AQ24" s="760"/>
      <c r="AR24" s="178"/>
      <c r="AS24" s="178"/>
      <c r="AT24" s="178"/>
    </row>
    <row r="25" spans="2:46" s="176" customFormat="1" ht="15.75" customHeight="1">
      <c r="B25" s="178"/>
      <c r="C25" s="178" t="s">
        <v>182</v>
      </c>
      <c r="D25" s="760" t="s">
        <v>145</v>
      </c>
      <c r="E25" s="760"/>
      <c r="F25" s="760"/>
      <c r="G25" s="760"/>
      <c r="H25" s="760"/>
      <c r="I25" s="760"/>
      <c r="J25" s="760"/>
      <c r="K25" s="760"/>
      <c r="L25" s="760"/>
      <c r="M25" s="760"/>
      <c r="N25" s="760"/>
      <c r="O25" s="760"/>
      <c r="P25" s="760"/>
      <c r="Q25" s="760"/>
      <c r="R25" s="760"/>
      <c r="S25" s="760"/>
      <c r="T25" s="760"/>
      <c r="U25" s="760"/>
      <c r="V25" s="760"/>
      <c r="W25" s="760"/>
      <c r="X25" s="760"/>
      <c r="Y25" s="760"/>
      <c r="Z25" s="760"/>
      <c r="AA25" s="760"/>
      <c r="AB25" s="760"/>
      <c r="AC25" s="760"/>
      <c r="AD25" s="760"/>
      <c r="AE25" s="760"/>
      <c r="AF25" s="760"/>
      <c r="AG25" s="760"/>
      <c r="AH25" s="760"/>
      <c r="AI25" s="760"/>
      <c r="AJ25" s="760"/>
      <c r="AK25" s="760"/>
      <c r="AL25" s="760"/>
      <c r="AM25" s="760"/>
      <c r="AN25" s="760"/>
      <c r="AO25" s="760"/>
      <c r="AP25" s="760"/>
      <c r="AQ25" s="760"/>
      <c r="AR25" s="178"/>
      <c r="AS25" s="178"/>
      <c r="AT25" s="178"/>
    </row>
    <row r="26" spans="2:46" s="176" customFormat="1" ht="13.5" customHeight="1">
      <c r="B26" s="178"/>
      <c r="C26" s="178"/>
      <c r="D26" s="760" t="s">
        <v>146</v>
      </c>
      <c r="E26" s="760"/>
      <c r="F26" s="760"/>
      <c r="G26" s="760"/>
      <c r="H26" s="760"/>
      <c r="I26" s="760"/>
      <c r="J26" s="760"/>
      <c r="K26" s="760"/>
      <c r="L26" s="760"/>
      <c r="M26" s="760"/>
      <c r="N26" s="760"/>
      <c r="O26" s="760"/>
      <c r="P26" s="760"/>
      <c r="Q26" s="760"/>
      <c r="R26" s="760"/>
      <c r="S26" s="760"/>
      <c r="T26" s="760"/>
      <c r="U26" s="760"/>
      <c r="V26" s="760"/>
      <c r="W26" s="760"/>
      <c r="X26" s="760"/>
      <c r="Y26" s="760"/>
      <c r="Z26" s="760"/>
      <c r="AA26" s="760"/>
      <c r="AB26" s="760"/>
      <c r="AC26" s="760"/>
      <c r="AD26" s="760"/>
      <c r="AE26" s="760"/>
      <c r="AF26" s="760"/>
      <c r="AG26" s="760"/>
      <c r="AH26" s="760"/>
      <c r="AI26" s="760"/>
      <c r="AJ26" s="760"/>
      <c r="AK26" s="760"/>
      <c r="AL26" s="760"/>
      <c r="AM26" s="760"/>
      <c r="AN26" s="760"/>
      <c r="AO26" s="760"/>
      <c r="AP26" s="760"/>
      <c r="AQ26" s="760"/>
      <c r="AR26" s="178"/>
      <c r="AS26" s="178"/>
      <c r="AT26" s="178"/>
    </row>
    <row r="27" spans="2:46" s="176" customFormat="1" ht="14.25" customHeight="1">
      <c r="B27" s="178"/>
      <c r="C27" s="178"/>
      <c r="D27" s="760" t="s">
        <v>183</v>
      </c>
      <c r="E27" s="760"/>
      <c r="F27" s="760"/>
      <c r="G27" s="760"/>
      <c r="H27" s="760"/>
      <c r="I27" s="760"/>
      <c r="J27" s="760"/>
      <c r="K27" s="760"/>
      <c r="L27" s="760"/>
      <c r="M27" s="760"/>
      <c r="N27" s="760"/>
      <c r="O27" s="760"/>
      <c r="P27" s="760"/>
      <c r="Q27" s="760"/>
      <c r="R27" s="760"/>
      <c r="S27" s="760"/>
      <c r="T27" s="760"/>
      <c r="U27" s="760"/>
      <c r="V27" s="760"/>
      <c r="W27" s="760"/>
      <c r="X27" s="760"/>
      <c r="Y27" s="760"/>
      <c r="Z27" s="760"/>
      <c r="AA27" s="760"/>
      <c r="AB27" s="760"/>
      <c r="AC27" s="760"/>
      <c r="AD27" s="760"/>
      <c r="AE27" s="760"/>
      <c r="AF27" s="760"/>
      <c r="AG27" s="760"/>
      <c r="AH27" s="760"/>
      <c r="AI27" s="760"/>
      <c r="AJ27" s="760"/>
      <c r="AK27" s="760"/>
      <c r="AL27" s="760"/>
      <c r="AM27" s="760"/>
      <c r="AN27" s="760"/>
      <c r="AO27" s="760"/>
      <c r="AP27" s="760"/>
      <c r="AQ27" s="760"/>
      <c r="AR27" s="178"/>
      <c r="AS27" s="178"/>
      <c r="AT27" s="178"/>
    </row>
    <row r="28" spans="2:46" s="176" customFormat="1" ht="13.5" customHeight="1">
      <c r="B28" s="178"/>
      <c r="C28" s="178"/>
      <c r="D28" s="760" t="s">
        <v>147</v>
      </c>
      <c r="E28" s="760"/>
      <c r="F28" s="760"/>
      <c r="G28" s="760"/>
      <c r="H28" s="760"/>
      <c r="I28" s="760"/>
      <c r="J28" s="760"/>
      <c r="K28" s="760"/>
      <c r="L28" s="760"/>
      <c r="M28" s="760"/>
      <c r="N28" s="760"/>
      <c r="O28" s="760"/>
      <c r="P28" s="760"/>
      <c r="Q28" s="760"/>
      <c r="R28" s="760"/>
      <c r="S28" s="760"/>
      <c r="T28" s="760"/>
      <c r="U28" s="760"/>
      <c r="V28" s="760"/>
      <c r="W28" s="760"/>
      <c r="X28" s="760"/>
      <c r="Y28" s="760"/>
      <c r="Z28" s="760"/>
      <c r="AA28" s="760"/>
      <c r="AB28" s="760"/>
      <c r="AC28" s="760"/>
      <c r="AD28" s="760"/>
      <c r="AE28" s="760"/>
      <c r="AF28" s="760"/>
      <c r="AG28" s="760"/>
      <c r="AH28" s="760"/>
      <c r="AI28" s="760"/>
      <c r="AJ28" s="760"/>
      <c r="AK28" s="760"/>
      <c r="AL28" s="760"/>
      <c r="AM28" s="760"/>
      <c r="AN28" s="760"/>
      <c r="AO28" s="760"/>
      <c r="AP28" s="760"/>
      <c r="AQ28" s="760"/>
      <c r="AR28" s="178"/>
      <c r="AS28" s="178"/>
      <c r="AT28" s="178"/>
    </row>
    <row r="29" spans="2:46" s="176" customFormat="1" ht="13.5" customHeight="1">
      <c r="B29" s="178"/>
      <c r="C29" s="178"/>
      <c r="D29" s="760" t="s">
        <v>148</v>
      </c>
      <c r="E29" s="760"/>
      <c r="F29" s="760"/>
      <c r="G29" s="760"/>
      <c r="H29" s="760"/>
      <c r="I29" s="760"/>
      <c r="J29" s="760"/>
      <c r="K29" s="760"/>
      <c r="L29" s="760"/>
      <c r="M29" s="760"/>
      <c r="N29" s="760"/>
      <c r="O29" s="760"/>
      <c r="P29" s="760"/>
      <c r="Q29" s="760"/>
      <c r="R29" s="760"/>
      <c r="S29" s="760"/>
      <c r="T29" s="760"/>
      <c r="U29" s="760"/>
      <c r="V29" s="760"/>
      <c r="W29" s="760"/>
      <c r="X29" s="760"/>
      <c r="Y29" s="760"/>
      <c r="Z29" s="760"/>
      <c r="AA29" s="760"/>
      <c r="AB29" s="760"/>
      <c r="AC29" s="760"/>
      <c r="AD29" s="760"/>
      <c r="AE29" s="760"/>
      <c r="AF29" s="760"/>
      <c r="AG29" s="760"/>
      <c r="AH29" s="760"/>
      <c r="AI29" s="760"/>
      <c r="AJ29" s="760"/>
      <c r="AK29" s="760"/>
      <c r="AL29" s="760"/>
      <c r="AM29" s="760"/>
      <c r="AN29" s="760"/>
      <c r="AO29" s="760"/>
      <c r="AP29" s="760"/>
      <c r="AQ29" s="760"/>
      <c r="AR29" s="178"/>
      <c r="AS29" s="178"/>
      <c r="AT29" s="178"/>
    </row>
    <row r="30" spans="2:46" s="176" customFormat="1" ht="13.5" customHeight="1">
      <c r="B30" s="178"/>
      <c r="C30" s="178"/>
      <c r="D30" s="760" t="s">
        <v>172</v>
      </c>
      <c r="E30" s="760"/>
      <c r="F30" s="760"/>
      <c r="G30" s="760"/>
      <c r="H30" s="760"/>
      <c r="I30" s="760"/>
      <c r="J30" s="760"/>
      <c r="K30" s="760"/>
      <c r="L30" s="760"/>
      <c r="M30" s="760"/>
      <c r="N30" s="760"/>
      <c r="O30" s="760"/>
      <c r="P30" s="760"/>
      <c r="Q30" s="760"/>
      <c r="R30" s="760"/>
      <c r="S30" s="760"/>
      <c r="T30" s="760"/>
      <c r="U30" s="760"/>
      <c r="V30" s="760"/>
      <c r="W30" s="760"/>
      <c r="X30" s="760"/>
      <c r="Y30" s="760"/>
      <c r="Z30" s="760"/>
      <c r="AA30" s="760"/>
      <c r="AB30" s="760"/>
      <c r="AC30" s="760"/>
      <c r="AD30" s="760"/>
      <c r="AE30" s="760"/>
      <c r="AF30" s="760"/>
      <c r="AG30" s="760"/>
      <c r="AH30" s="760"/>
      <c r="AI30" s="760"/>
      <c r="AJ30" s="760"/>
      <c r="AK30" s="760"/>
      <c r="AL30" s="760"/>
      <c r="AM30" s="760"/>
      <c r="AN30" s="760"/>
      <c r="AO30" s="760"/>
      <c r="AP30" s="760"/>
      <c r="AQ30" s="760"/>
      <c r="AR30" s="178"/>
      <c r="AS30" s="178"/>
      <c r="AT30" s="178"/>
    </row>
    <row r="31" spans="2:46" s="176" customFormat="1" ht="13.5" customHeight="1">
      <c r="B31" s="178"/>
      <c r="C31" s="178"/>
      <c r="D31" s="760" t="s">
        <v>149</v>
      </c>
      <c r="E31" s="763"/>
      <c r="F31" s="763"/>
      <c r="G31" s="763"/>
      <c r="H31" s="763"/>
      <c r="I31" s="763"/>
      <c r="J31" s="763"/>
      <c r="K31" s="763"/>
      <c r="L31" s="763"/>
      <c r="M31" s="763"/>
      <c r="N31" s="763"/>
      <c r="O31" s="760"/>
      <c r="P31" s="760"/>
      <c r="Q31" s="760"/>
      <c r="R31" s="760"/>
      <c r="S31" s="760"/>
      <c r="T31" s="760"/>
      <c r="U31" s="760"/>
      <c r="V31" s="760"/>
      <c r="W31" s="760"/>
      <c r="X31" s="760"/>
      <c r="Y31" s="760"/>
      <c r="Z31" s="760"/>
      <c r="AA31" s="760"/>
      <c r="AB31" s="760"/>
      <c r="AC31" s="760"/>
      <c r="AD31" s="760"/>
      <c r="AE31" s="760"/>
      <c r="AF31" s="760"/>
      <c r="AG31" s="760"/>
      <c r="AH31" s="760"/>
      <c r="AI31" s="760"/>
      <c r="AJ31" s="760"/>
      <c r="AK31" s="760"/>
      <c r="AL31" s="760"/>
      <c r="AM31" s="760"/>
      <c r="AN31" s="760"/>
      <c r="AO31" s="760"/>
      <c r="AP31" s="760"/>
      <c r="AQ31" s="760"/>
      <c r="AR31" s="178"/>
      <c r="AS31" s="178"/>
      <c r="AT31" s="178"/>
    </row>
    <row r="32" spans="2:46" s="176" customFormat="1" ht="10.5" customHeight="1">
      <c r="D32" s="760"/>
      <c r="E32" s="763"/>
      <c r="F32" s="763"/>
      <c r="G32" s="763"/>
      <c r="H32" s="763"/>
      <c r="I32" s="763"/>
      <c r="J32" s="763"/>
      <c r="K32" s="763"/>
      <c r="L32" s="763"/>
      <c r="M32" s="763"/>
      <c r="N32" s="763"/>
      <c r="O32" s="760"/>
      <c r="P32" s="760"/>
      <c r="Q32" s="760"/>
      <c r="R32" s="760"/>
      <c r="S32" s="760"/>
      <c r="T32" s="760"/>
      <c r="U32" s="760"/>
      <c r="V32" s="760"/>
      <c r="W32" s="760"/>
      <c r="X32" s="760"/>
      <c r="Y32" s="760"/>
      <c r="Z32" s="760"/>
      <c r="AA32" s="760"/>
      <c r="AB32" s="760"/>
      <c r="AC32" s="760"/>
      <c r="AD32" s="760"/>
      <c r="AE32" s="760"/>
      <c r="AF32" s="760"/>
      <c r="AG32" s="760"/>
      <c r="AH32" s="760"/>
      <c r="AI32" s="760"/>
      <c r="AJ32" s="760"/>
      <c r="AK32" s="760"/>
      <c r="AL32" s="760"/>
      <c r="AM32" s="760"/>
      <c r="AN32" s="760"/>
      <c r="AO32" s="760"/>
      <c r="AP32" s="760"/>
      <c r="AQ32" s="760"/>
    </row>
    <row r="33" spans="2:43" s="176" customFormat="1" ht="13.5" customHeight="1">
      <c r="B33" s="74" t="s">
        <v>2</v>
      </c>
      <c r="C33" s="75"/>
      <c r="D33" s="75"/>
      <c r="E33" s="180"/>
      <c r="F33" s="180"/>
      <c r="G33" s="180"/>
      <c r="H33" s="180"/>
      <c r="I33" s="180"/>
      <c r="J33" s="180"/>
      <c r="K33" s="180"/>
      <c r="L33" s="180"/>
      <c r="M33" s="180"/>
      <c r="N33" s="180"/>
    </row>
    <row r="34" spans="2:43" s="176" customFormat="1" ht="15" customHeight="1">
      <c r="B34" s="181"/>
      <c r="C34" s="182" t="s">
        <v>181</v>
      </c>
      <c r="D34" s="760" t="s">
        <v>150</v>
      </c>
      <c r="E34" s="763"/>
      <c r="F34" s="763"/>
      <c r="G34" s="763"/>
      <c r="H34" s="763"/>
      <c r="I34" s="763"/>
      <c r="J34" s="763"/>
      <c r="K34" s="763"/>
      <c r="L34" s="763"/>
      <c r="M34" s="763"/>
      <c r="N34" s="763"/>
      <c r="O34" s="760"/>
      <c r="P34" s="760"/>
      <c r="Q34" s="760"/>
      <c r="R34" s="760"/>
      <c r="S34" s="760"/>
      <c r="T34" s="760"/>
      <c r="U34" s="760"/>
      <c r="V34" s="760"/>
      <c r="W34" s="760"/>
      <c r="X34" s="760"/>
      <c r="Y34" s="760"/>
      <c r="Z34" s="760"/>
      <c r="AA34" s="760"/>
      <c r="AB34" s="760"/>
      <c r="AC34" s="760"/>
      <c r="AD34" s="760"/>
      <c r="AE34" s="760"/>
      <c r="AF34" s="760"/>
      <c r="AG34" s="760"/>
      <c r="AH34" s="760"/>
      <c r="AI34" s="760"/>
      <c r="AJ34" s="760"/>
      <c r="AK34" s="760"/>
      <c r="AL34" s="760"/>
      <c r="AM34" s="760"/>
      <c r="AN34" s="760"/>
      <c r="AO34" s="760"/>
      <c r="AP34" s="760"/>
      <c r="AQ34" s="760"/>
    </row>
    <row r="35" spans="2:43" s="176" customFormat="1" ht="13.5" customHeight="1">
      <c r="B35" s="181"/>
      <c r="C35" s="178"/>
      <c r="D35" s="760" t="s">
        <v>151</v>
      </c>
      <c r="E35" s="760"/>
      <c r="F35" s="760"/>
      <c r="G35" s="760"/>
      <c r="H35" s="760"/>
      <c r="I35" s="760"/>
      <c r="J35" s="760"/>
      <c r="K35" s="760"/>
      <c r="L35" s="760"/>
      <c r="M35" s="760"/>
      <c r="N35" s="760"/>
      <c r="O35" s="760"/>
      <c r="P35" s="760"/>
      <c r="Q35" s="760"/>
      <c r="R35" s="760"/>
      <c r="S35" s="760"/>
      <c r="T35" s="760"/>
      <c r="U35" s="760"/>
      <c r="V35" s="760"/>
      <c r="W35" s="760"/>
      <c r="X35" s="760"/>
      <c r="Y35" s="760"/>
      <c r="Z35" s="760"/>
      <c r="AA35" s="760"/>
      <c r="AB35" s="760"/>
      <c r="AC35" s="760"/>
      <c r="AD35" s="760"/>
      <c r="AE35" s="760"/>
      <c r="AF35" s="760"/>
      <c r="AG35" s="760"/>
      <c r="AH35" s="760"/>
      <c r="AI35" s="760"/>
      <c r="AJ35" s="760"/>
      <c r="AK35" s="760"/>
      <c r="AL35" s="760"/>
      <c r="AM35" s="760"/>
      <c r="AN35" s="760"/>
      <c r="AO35" s="760"/>
      <c r="AP35" s="760"/>
      <c r="AQ35" s="760"/>
    </row>
    <row r="36" spans="2:43" s="176" customFormat="1" ht="13.5" customHeight="1">
      <c r="B36" s="181"/>
      <c r="C36" s="178"/>
      <c r="D36" s="760" t="s">
        <v>134</v>
      </c>
      <c r="E36" s="760"/>
      <c r="F36" s="760"/>
      <c r="G36" s="760"/>
      <c r="H36" s="760"/>
      <c r="I36" s="760"/>
      <c r="J36" s="760"/>
      <c r="K36" s="760"/>
      <c r="L36" s="760"/>
      <c r="M36" s="760"/>
      <c r="N36" s="760"/>
      <c r="O36" s="760"/>
      <c r="P36" s="760"/>
      <c r="Q36" s="760"/>
      <c r="R36" s="760"/>
      <c r="S36" s="760"/>
      <c r="T36" s="760"/>
      <c r="U36" s="760"/>
      <c r="V36" s="760"/>
      <c r="W36" s="760"/>
      <c r="X36" s="760"/>
      <c r="Y36" s="760"/>
      <c r="Z36" s="760"/>
      <c r="AA36" s="760"/>
      <c r="AB36" s="760"/>
      <c r="AC36" s="760"/>
      <c r="AD36" s="760"/>
      <c r="AE36" s="760"/>
      <c r="AF36" s="760"/>
      <c r="AG36" s="760"/>
      <c r="AH36" s="760"/>
      <c r="AI36" s="760"/>
      <c r="AJ36" s="760"/>
      <c r="AK36" s="760"/>
      <c r="AL36" s="760"/>
      <c r="AM36" s="760"/>
      <c r="AN36" s="760"/>
      <c r="AO36" s="760"/>
      <c r="AP36" s="760"/>
      <c r="AQ36" s="760"/>
    </row>
    <row r="37" spans="2:43" s="176" customFormat="1" ht="15" customHeight="1">
      <c r="B37" s="181"/>
      <c r="C37" s="182" t="s">
        <v>181</v>
      </c>
      <c r="D37" s="760" t="s">
        <v>184</v>
      </c>
      <c r="E37" s="760"/>
      <c r="F37" s="760"/>
      <c r="G37" s="760"/>
      <c r="H37" s="760"/>
      <c r="I37" s="760"/>
      <c r="J37" s="760"/>
      <c r="K37" s="760"/>
      <c r="L37" s="760"/>
      <c r="M37" s="760"/>
      <c r="N37" s="760"/>
      <c r="O37" s="760"/>
      <c r="P37" s="760"/>
      <c r="Q37" s="760"/>
      <c r="R37" s="760"/>
      <c r="S37" s="760"/>
      <c r="T37" s="760"/>
      <c r="U37" s="760"/>
      <c r="V37" s="760"/>
      <c r="W37" s="760"/>
      <c r="X37" s="760"/>
      <c r="Y37" s="760"/>
      <c r="Z37" s="760"/>
      <c r="AA37" s="760"/>
      <c r="AB37" s="760"/>
      <c r="AC37" s="760"/>
      <c r="AD37" s="760"/>
      <c r="AE37" s="760"/>
      <c r="AF37" s="760"/>
      <c r="AG37" s="760"/>
      <c r="AH37" s="760"/>
      <c r="AI37" s="760"/>
      <c r="AJ37" s="760"/>
      <c r="AK37" s="760"/>
      <c r="AL37" s="760"/>
      <c r="AM37" s="760"/>
      <c r="AN37" s="760"/>
      <c r="AO37" s="760"/>
      <c r="AP37" s="760"/>
      <c r="AQ37" s="760"/>
    </row>
    <row r="38" spans="2:43" s="176" customFormat="1" ht="15" customHeight="1">
      <c r="B38" s="181"/>
      <c r="C38" s="182" t="s">
        <v>182</v>
      </c>
      <c r="D38" s="764" t="s">
        <v>185</v>
      </c>
      <c r="E38" s="764"/>
      <c r="F38" s="764"/>
      <c r="G38" s="764"/>
      <c r="H38" s="764"/>
      <c r="I38" s="764"/>
      <c r="J38" s="764"/>
      <c r="K38" s="764"/>
      <c r="L38" s="764"/>
      <c r="M38" s="764"/>
      <c r="N38" s="764"/>
      <c r="O38" s="764"/>
      <c r="P38" s="764"/>
      <c r="Q38" s="764"/>
      <c r="R38" s="764"/>
      <c r="S38" s="764"/>
      <c r="T38" s="764"/>
      <c r="U38" s="764"/>
      <c r="V38" s="764"/>
      <c r="W38" s="764"/>
      <c r="X38" s="764"/>
      <c r="Y38" s="764"/>
      <c r="Z38" s="764"/>
      <c r="AA38" s="764"/>
      <c r="AB38" s="764"/>
      <c r="AC38" s="764"/>
      <c r="AD38" s="764"/>
      <c r="AE38" s="764"/>
      <c r="AF38" s="764"/>
      <c r="AG38" s="764"/>
      <c r="AH38" s="764"/>
      <c r="AI38" s="764"/>
      <c r="AJ38" s="764"/>
      <c r="AK38" s="764"/>
      <c r="AL38" s="764"/>
      <c r="AM38" s="764"/>
      <c r="AN38" s="764"/>
      <c r="AO38" s="764"/>
      <c r="AP38" s="764"/>
      <c r="AQ38" s="764"/>
    </row>
    <row r="39" spans="2:43" s="176" customFormat="1" ht="15" customHeight="1">
      <c r="B39" s="181"/>
      <c r="C39" s="178"/>
      <c r="D39" s="760" t="s">
        <v>135</v>
      </c>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row>
    <row r="40" spans="2:43" s="176" customFormat="1" ht="15" customHeight="1">
      <c r="B40" s="181"/>
      <c r="C40" s="182" t="s">
        <v>182</v>
      </c>
      <c r="D40" s="760" t="s">
        <v>186</v>
      </c>
      <c r="E40" s="760"/>
      <c r="F40" s="760"/>
      <c r="G40" s="760"/>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row>
    <row r="41" spans="2:43" s="176" customFormat="1" ht="15" customHeight="1">
      <c r="B41" s="181"/>
      <c r="C41" s="182" t="s">
        <v>181</v>
      </c>
      <c r="D41" s="760" t="s">
        <v>141</v>
      </c>
      <c r="E41" s="760"/>
      <c r="F41" s="760"/>
      <c r="G41" s="760"/>
      <c r="H41" s="760"/>
      <c r="I41" s="760"/>
      <c r="J41" s="760"/>
      <c r="K41" s="760"/>
      <c r="L41" s="760"/>
      <c r="M41" s="760"/>
      <c r="N41" s="760"/>
      <c r="O41" s="760"/>
      <c r="P41" s="760"/>
      <c r="Q41" s="760"/>
      <c r="R41" s="760"/>
      <c r="S41" s="760"/>
      <c r="T41" s="760"/>
      <c r="U41" s="760"/>
      <c r="V41" s="760"/>
      <c r="W41" s="760"/>
      <c r="X41" s="760"/>
      <c r="Y41" s="760"/>
      <c r="Z41" s="760"/>
      <c r="AA41" s="760"/>
      <c r="AB41" s="760"/>
      <c r="AC41" s="760"/>
      <c r="AD41" s="760"/>
      <c r="AE41" s="760"/>
      <c r="AF41" s="760"/>
      <c r="AG41" s="760"/>
      <c r="AH41" s="760"/>
      <c r="AI41" s="760"/>
      <c r="AJ41" s="760"/>
      <c r="AK41" s="760"/>
      <c r="AL41" s="760"/>
      <c r="AM41" s="760"/>
      <c r="AN41" s="760"/>
      <c r="AO41" s="760"/>
      <c r="AP41" s="760"/>
      <c r="AQ41" s="760"/>
    </row>
    <row r="42" spans="2:43" s="176" customFormat="1" ht="15" customHeight="1">
      <c r="B42" s="181"/>
      <c r="C42" s="178"/>
      <c r="D42" s="760" t="s">
        <v>136</v>
      </c>
      <c r="E42" s="760"/>
      <c r="F42" s="760"/>
      <c r="G42" s="760"/>
      <c r="H42" s="760"/>
      <c r="I42" s="760"/>
      <c r="J42" s="760"/>
      <c r="K42" s="760"/>
      <c r="L42" s="760"/>
      <c r="M42" s="760"/>
      <c r="N42" s="760"/>
      <c r="O42" s="760"/>
      <c r="P42" s="760"/>
      <c r="Q42" s="760"/>
      <c r="R42" s="760"/>
      <c r="S42" s="760"/>
      <c r="T42" s="760"/>
      <c r="U42" s="760"/>
      <c r="V42" s="760"/>
      <c r="W42" s="760"/>
      <c r="X42" s="760"/>
      <c r="Y42" s="760"/>
      <c r="Z42" s="760"/>
      <c r="AA42" s="760"/>
      <c r="AB42" s="760"/>
      <c r="AC42" s="760"/>
      <c r="AD42" s="760"/>
      <c r="AE42" s="760"/>
      <c r="AF42" s="760"/>
      <c r="AG42" s="760"/>
      <c r="AH42" s="760"/>
      <c r="AI42" s="760"/>
      <c r="AJ42" s="760"/>
      <c r="AK42" s="760"/>
      <c r="AL42" s="760"/>
      <c r="AM42" s="760"/>
      <c r="AN42" s="760"/>
      <c r="AO42" s="760"/>
      <c r="AP42" s="760"/>
      <c r="AQ42" s="760"/>
    </row>
    <row r="43" spans="2:43" s="176" customFormat="1" ht="15" customHeight="1">
      <c r="B43" s="181"/>
      <c r="C43" s="178"/>
      <c r="D43" s="760" t="s">
        <v>187</v>
      </c>
      <c r="E43" s="760"/>
      <c r="F43" s="760"/>
      <c r="G43" s="760"/>
      <c r="H43" s="760"/>
      <c r="I43" s="760"/>
      <c r="J43" s="760"/>
      <c r="K43" s="760"/>
      <c r="L43" s="760"/>
      <c r="M43" s="760"/>
      <c r="N43" s="760"/>
      <c r="O43" s="760"/>
      <c r="P43" s="760"/>
      <c r="Q43" s="760"/>
      <c r="R43" s="760"/>
      <c r="S43" s="760"/>
      <c r="T43" s="760"/>
      <c r="U43" s="760"/>
      <c r="V43" s="760"/>
      <c r="W43" s="760"/>
      <c r="X43" s="760"/>
      <c r="Y43" s="760"/>
      <c r="Z43" s="760"/>
      <c r="AA43" s="760"/>
      <c r="AB43" s="760"/>
      <c r="AC43" s="760"/>
      <c r="AD43" s="760"/>
      <c r="AE43" s="760"/>
      <c r="AF43" s="760"/>
      <c r="AG43" s="760"/>
      <c r="AH43" s="760"/>
      <c r="AI43" s="760"/>
      <c r="AJ43" s="760"/>
      <c r="AK43" s="760"/>
      <c r="AL43" s="760"/>
      <c r="AM43" s="760"/>
      <c r="AN43" s="760"/>
      <c r="AO43" s="760"/>
      <c r="AP43" s="760"/>
      <c r="AQ43" s="760"/>
    </row>
    <row r="44" spans="2:43" s="176" customFormat="1" ht="10.5" customHeight="1">
      <c r="B44" s="181"/>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row>
    <row r="45" spans="2:43" s="176" customFormat="1" ht="13.5" customHeight="1">
      <c r="B45" s="74" t="s">
        <v>45</v>
      </c>
      <c r="C45" s="75"/>
      <c r="D45" s="75"/>
      <c r="E45" s="75"/>
      <c r="F45" s="75"/>
      <c r="G45" s="75"/>
      <c r="H45" s="75"/>
    </row>
    <row r="46" spans="2:43" s="176" customFormat="1" ht="15" customHeight="1">
      <c r="C46" s="182" t="s">
        <v>182</v>
      </c>
      <c r="D46" s="760" t="s">
        <v>188</v>
      </c>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row>
    <row r="47" spans="2:43" s="176" customFormat="1" ht="15" customHeight="1">
      <c r="C47" s="178"/>
      <c r="D47" s="760" t="s">
        <v>173</v>
      </c>
      <c r="E47" s="760"/>
      <c r="F47" s="760"/>
      <c r="G47" s="760"/>
      <c r="H47" s="760"/>
      <c r="I47" s="760"/>
      <c r="J47" s="760"/>
      <c r="K47" s="760"/>
      <c r="L47" s="760"/>
      <c r="M47" s="760"/>
      <c r="N47" s="760"/>
      <c r="O47" s="760"/>
      <c r="P47" s="760"/>
      <c r="Q47" s="760"/>
      <c r="R47" s="760"/>
      <c r="S47" s="760"/>
      <c r="T47" s="760"/>
      <c r="U47" s="760"/>
      <c r="V47" s="760"/>
      <c r="W47" s="760"/>
      <c r="X47" s="760"/>
      <c r="Y47" s="760"/>
      <c r="Z47" s="760"/>
      <c r="AA47" s="760"/>
      <c r="AB47" s="760"/>
      <c r="AC47" s="760"/>
      <c r="AD47" s="760"/>
      <c r="AE47" s="760"/>
      <c r="AF47" s="760"/>
      <c r="AG47" s="760"/>
      <c r="AH47" s="760"/>
      <c r="AI47" s="760"/>
      <c r="AJ47" s="760"/>
      <c r="AK47" s="760"/>
      <c r="AL47" s="760"/>
      <c r="AM47" s="760"/>
      <c r="AN47" s="760"/>
      <c r="AO47" s="760"/>
      <c r="AP47" s="760"/>
      <c r="AQ47" s="760"/>
    </row>
    <row r="48" spans="2:43" s="176" customFormat="1" ht="15" customHeight="1">
      <c r="C48" s="178" t="s">
        <v>189</v>
      </c>
      <c r="D48" s="760" t="s">
        <v>190</v>
      </c>
      <c r="E48" s="760"/>
      <c r="F48" s="760"/>
      <c r="G48" s="760"/>
      <c r="H48" s="760"/>
      <c r="I48" s="760"/>
      <c r="J48" s="760"/>
      <c r="K48" s="760"/>
      <c r="L48" s="760"/>
      <c r="M48" s="760"/>
      <c r="N48" s="760"/>
      <c r="O48" s="760"/>
      <c r="P48" s="760"/>
      <c r="Q48" s="760"/>
      <c r="R48" s="760"/>
      <c r="S48" s="760"/>
      <c r="T48" s="760"/>
      <c r="U48" s="760"/>
      <c r="V48" s="760"/>
      <c r="W48" s="760"/>
      <c r="X48" s="760"/>
      <c r="Y48" s="760"/>
      <c r="Z48" s="760"/>
      <c r="AA48" s="760"/>
      <c r="AB48" s="760"/>
      <c r="AC48" s="760"/>
      <c r="AD48" s="760"/>
      <c r="AE48" s="760"/>
      <c r="AF48" s="760"/>
      <c r="AG48" s="760"/>
      <c r="AH48" s="760"/>
      <c r="AI48" s="760"/>
      <c r="AJ48" s="760"/>
      <c r="AK48" s="760"/>
      <c r="AL48" s="760"/>
      <c r="AM48" s="760"/>
      <c r="AN48" s="760"/>
      <c r="AO48" s="760"/>
      <c r="AP48" s="760"/>
      <c r="AQ48" s="760"/>
    </row>
    <row r="49" spans="1:43" s="176" customFormat="1" ht="15" customHeight="1">
      <c r="C49" s="178" t="s">
        <v>1</v>
      </c>
      <c r="D49" s="760" t="s">
        <v>191</v>
      </c>
      <c r="E49" s="760"/>
      <c r="F49" s="760"/>
      <c r="G49" s="760"/>
      <c r="H49" s="760"/>
      <c r="I49" s="760"/>
      <c r="J49" s="760"/>
      <c r="K49" s="760"/>
      <c r="L49" s="760"/>
      <c r="M49" s="760"/>
      <c r="N49" s="760"/>
      <c r="O49" s="760"/>
      <c r="P49" s="760"/>
      <c r="Q49" s="760"/>
      <c r="R49" s="760"/>
      <c r="S49" s="760"/>
      <c r="T49" s="760"/>
      <c r="U49" s="760"/>
      <c r="V49" s="760"/>
      <c r="W49" s="760"/>
      <c r="X49" s="760"/>
      <c r="Y49" s="760"/>
      <c r="Z49" s="760"/>
      <c r="AA49" s="760"/>
      <c r="AB49" s="760"/>
      <c r="AC49" s="760"/>
      <c r="AD49" s="760"/>
      <c r="AE49" s="760"/>
      <c r="AF49" s="760"/>
      <c r="AG49" s="760"/>
      <c r="AH49" s="760"/>
      <c r="AI49" s="760"/>
      <c r="AJ49" s="760"/>
      <c r="AK49" s="760"/>
      <c r="AL49" s="760"/>
      <c r="AM49" s="760"/>
      <c r="AN49" s="760"/>
      <c r="AO49" s="760"/>
      <c r="AP49" s="760"/>
      <c r="AQ49" s="760"/>
    </row>
    <row r="50" spans="1:43" s="176" customFormat="1" ht="15" customHeight="1">
      <c r="C50" s="182" t="s">
        <v>182</v>
      </c>
      <c r="D50" s="339" t="s">
        <v>137</v>
      </c>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row>
    <row r="51" spans="1:43" s="176" customFormat="1" ht="15" customHeight="1">
      <c r="C51" s="178"/>
      <c r="D51" s="339" t="s">
        <v>192</v>
      </c>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row>
    <row r="52" spans="1:43" s="176" customFormat="1" ht="15" customHeight="1">
      <c r="C52" s="178"/>
      <c r="D52" s="760" t="s">
        <v>193</v>
      </c>
      <c r="E52" s="760"/>
      <c r="F52" s="760"/>
      <c r="G52" s="760"/>
      <c r="H52" s="760"/>
      <c r="I52" s="760"/>
      <c r="J52" s="760"/>
      <c r="K52" s="760"/>
      <c r="L52" s="760"/>
      <c r="M52" s="760"/>
      <c r="N52" s="760"/>
      <c r="O52" s="760"/>
      <c r="P52" s="760"/>
      <c r="Q52" s="760"/>
      <c r="R52" s="760"/>
      <c r="S52" s="760"/>
      <c r="T52" s="760"/>
      <c r="U52" s="760"/>
      <c r="V52" s="760"/>
      <c r="W52" s="760"/>
      <c r="X52" s="760"/>
      <c r="Y52" s="760"/>
      <c r="Z52" s="760"/>
      <c r="AA52" s="760"/>
      <c r="AB52" s="760"/>
      <c r="AC52" s="760"/>
      <c r="AD52" s="760"/>
      <c r="AE52" s="760"/>
      <c r="AF52" s="760"/>
      <c r="AG52" s="760"/>
      <c r="AH52" s="760"/>
      <c r="AI52" s="760"/>
      <c r="AJ52" s="760"/>
      <c r="AK52" s="760"/>
      <c r="AL52" s="760"/>
      <c r="AM52" s="760"/>
      <c r="AN52" s="760"/>
      <c r="AO52" s="760"/>
      <c r="AP52" s="760"/>
      <c r="AQ52" s="760"/>
    </row>
    <row r="53" spans="1:43" s="176" customFormat="1" ht="15" customHeight="1"/>
    <row r="54" spans="1:43" ht="13.5">
      <c r="A54" s="340" t="s">
        <v>4</v>
      </c>
      <c r="B54" s="340"/>
      <c r="C54" s="340"/>
      <c r="D54" s="224"/>
      <c r="E54" s="226"/>
      <c r="F54" s="226"/>
      <c r="G54" s="224"/>
      <c r="H54" s="226"/>
      <c r="I54" s="226"/>
      <c r="J54" s="226"/>
      <c r="K54" s="225"/>
    </row>
    <row r="55" spans="1:43">
      <c r="A55" s="176"/>
      <c r="B55" s="176"/>
      <c r="C55" s="339" t="s">
        <v>138</v>
      </c>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row>
    <row r="56" spans="1:43" s="176" customFormat="1" ht="15" customHeight="1">
      <c r="C56" s="760" t="s">
        <v>0</v>
      </c>
      <c r="D56" s="760"/>
      <c r="E56" s="760"/>
      <c r="F56" s="760"/>
      <c r="G56" s="760"/>
      <c r="H56" s="760"/>
      <c r="I56" s="760"/>
      <c r="J56" s="760"/>
      <c r="K56" s="760"/>
      <c r="L56" s="760"/>
      <c r="M56" s="760"/>
      <c r="N56" s="760"/>
      <c r="O56" s="760"/>
      <c r="P56" s="760"/>
      <c r="Q56" s="760"/>
      <c r="R56" s="760"/>
      <c r="S56" s="760"/>
      <c r="T56" s="760"/>
      <c r="U56" s="760"/>
      <c r="V56" s="760"/>
      <c r="W56" s="760"/>
      <c r="X56" s="760"/>
      <c r="Y56" s="760"/>
      <c r="Z56" s="760"/>
      <c r="AA56" s="760"/>
      <c r="AB56" s="760"/>
      <c r="AC56" s="760"/>
      <c r="AD56" s="760"/>
      <c r="AE56" s="760"/>
      <c r="AF56" s="760"/>
      <c r="AG56" s="760"/>
      <c r="AH56" s="760"/>
      <c r="AI56" s="760"/>
      <c r="AJ56" s="760"/>
      <c r="AK56" s="760"/>
      <c r="AL56" s="760"/>
      <c r="AM56" s="760"/>
      <c r="AN56" s="760"/>
      <c r="AO56" s="760"/>
      <c r="AP56" s="760"/>
    </row>
    <row r="57" spans="1:43" s="176" customFormat="1" ht="13.5" customHeight="1"/>
    <row r="58" spans="1:43" ht="5.25" customHeight="1"/>
    <row r="59" spans="1:43" ht="13.5" customHeight="1"/>
    <row r="60" spans="1:43" ht="13.5" customHeight="1"/>
    <row r="61" spans="1:43" ht="13.5" customHeight="1"/>
    <row r="62" spans="1:43" ht="13.5" customHeight="1"/>
    <row r="63" spans="1:43" ht="13.5" customHeight="1"/>
    <row r="64" spans="1:43" ht="13.5" customHeight="1"/>
    <row r="65" spans="8:8" ht="13.5" customHeight="1"/>
    <row r="66" spans="8:8" ht="13.5" customHeight="1"/>
    <row r="67" spans="8:8" ht="13.5" customHeight="1"/>
    <row r="68" spans="8:8" ht="13.5" customHeight="1"/>
    <row r="69" spans="8:8" ht="13.5" customHeight="1"/>
    <row r="70" spans="8:8" ht="13.5" customHeight="1"/>
    <row r="71" spans="8:8" ht="13.5" customHeight="1"/>
    <row r="72" spans="8:8" ht="13.5" customHeight="1"/>
    <row r="73" spans="8:8" ht="13.5" customHeight="1"/>
    <row r="74" spans="8:8" ht="13.5" customHeight="1"/>
    <row r="75" spans="8:8" ht="13.5" customHeight="1"/>
    <row r="76" spans="8:8" ht="13.5" customHeight="1"/>
    <row r="77" spans="8:8" ht="13.5" customHeight="1"/>
    <row r="78" spans="8:8" ht="13.5" customHeight="1"/>
    <row r="79" spans="8:8" ht="13.5" customHeight="1">
      <c r="H79" s="305"/>
    </row>
    <row r="80" spans="8:8"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sheetData>
  <mergeCells count="41">
    <mergeCell ref="D47:AQ47"/>
    <mergeCell ref="D48:AQ48"/>
    <mergeCell ref="D49:AQ49"/>
    <mergeCell ref="D52:AQ52"/>
    <mergeCell ref="C56:AP56"/>
    <mergeCell ref="D46:AQ46"/>
    <mergeCell ref="D32:AQ32"/>
    <mergeCell ref="D34:AQ34"/>
    <mergeCell ref="D35:AQ35"/>
    <mergeCell ref="D36:AQ36"/>
    <mergeCell ref="D37:AQ37"/>
    <mergeCell ref="D38:AQ38"/>
    <mergeCell ref="D39:AQ39"/>
    <mergeCell ref="D40:AQ40"/>
    <mergeCell ref="D41:AQ41"/>
    <mergeCell ref="D42:AQ42"/>
    <mergeCell ref="D43:AQ43"/>
    <mergeCell ref="D31:AQ31"/>
    <mergeCell ref="D18:AQ18"/>
    <mergeCell ref="D19:AQ19"/>
    <mergeCell ref="D22:AQ22"/>
    <mergeCell ref="D23:AQ23"/>
    <mergeCell ref="D24:AQ24"/>
    <mergeCell ref="D25:AQ25"/>
    <mergeCell ref="D26:AQ26"/>
    <mergeCell ref="D27:AQ27"/>
    <mergeCell ref="D28:AQ28"/>
    <mergeCell ref="D29:AQ29"/>
    <mergeCell ref="D30:AQ30"/>
    <mergeCell ref="D17:AQ17"/>
    <mergeCell ref="K1:AE1"/>
    <mergeCell ref="A3:M3"/>
    <mergeCell ref="C4:AQ4"/>
    <mergeCell ref="C5:AQ5"/>
    <mergeCell ref="A7:M7"/>
    <mergeCell ref="C8:AQ8"/>
    <mergeCell ref="C9:AQ9"/>
    <mergeCell ref="C10:AQ10"/>
    <mergeCell ref="C11:AQ11"/>
    <mergeCell ref="C12:AQ12"/>
    <mergeCell ref="A14:M14"/>
  </mergeCells>
  <phoneticPr fontId="4"/>
  <printOptions horizontalCentered="1"/>
  <pageMargins left="0.62992125984251968" right="0.62992125984251968" top="0.78740157480314965" bottom="0.35433070866141736" header="0.51181102362204722" footer="0.51181102362204722"/>
  <pageSetup paperSize="9" scale="8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AD45"/>
  <sheetViews>
    <sheetView showGridLines="0" view="pageBreakPreview" zoomScaleNormal="100" zoomScaleSheetLayoutView="100" workbookViewId="0"/>
  </sheetViews>
  <sheetFormatPr defaultColWidth="9.140625" defaultRowHeight="12"/>
  <cols>
    <col min="1" max="2" width="8.85546875" style="341" customWidth="1"/>
    <col min="3" max="3" width="9.85546875" style="341" customWidth="1"/>
    <col min="4" max="8" width="8.85546875" style="341" customWidth="1"/>
    <col min="9" max="9" width="12.85546875" style="341" customWidth="1"/>
    <col min="10" max="10" width="8.85546875" style="341" customWidth="1"/>
    <col min="11" max="16384" width="9.140625" style="341"/>
  </cols>
  <sheetData>
    <row r="1" spans="1:30" ht="13.5" customHeight="1"/>
    <row r="2" spans="1:30" ht="28.5" customHeight="1">
      <c r="A2" s="766" t="s">
        <v>54</v>
      </c>
      <c r="B2" s="594"/>
      <c r="C2" s="766"/>
      <c r="D2" s="766"/>
      <c r="E2" s="766"/>
      <c r="F2" s="766"/>
      <c r="G2" s="766"/>
      <c r="H2" s="766"/>
      <c r="I2" s="766"/>
      <c r="J2" s="766"/>
      <c r="Z2" s="264"/>
    </row>
    <row r="3" spans="1:30" ht="11.25" customHeight="1">
      <c r="AD3" s="264"/>
    </row>
    <row r="4" spans="1:30" ht="16.5" customHeight="1">
      <c r="A4" s="767" t="s">
        <v>51</v>
      </c>
      <c r="B4" s="767"/>
      <c r="C4" s="767"/>
      <c r="D4" s="767"/>
      <c r="E4" s="767"/>
      <c r="F4" s="767"/>
      <c r="G4" s="767"/>
      <c r="H4" s="767"/>
      <c r="I4" s="767"/>
      <c r="J4" s="767"/>
    </row>
    <row r="5" spans="1:30" ht="9" customHeight="1">
      <c r="A5" s="770"/>
      <c r="B5" s="770"/>
      <c r="C5" s="770"/>
      <c r="D5" s="770"/>
      <c r="E5" s="770"/>
      <c r="F5" s="770"/>
      <c r="G5" s="770"/>
      <c r="H5" s="770"/>
      <c r="I5" s="770"/>
      <c r="J5" s="770"/>
    </row>
    <row r="6" spans="1:30" ht="23.1" customHeight="1">
      <c r="A6" s="769" t="s">
        <v>55</v>
      </c>
      <c r="B6" s="769"/>
      <c r="C6" s="769"/>
      <c r="D6" s="769"/>
      <c r="E6" s="769"/>
      <c r="F6" s="769"/>
      <c r="G6" s="769"/>
      <c r="H6" s="769"/>
      <c r="I6" s="769"/>
      <c r="J6" s="769"/>
    </row>
    <row r="7" spans="1:30" ht="23.1" customHeight="1">
      <c r="A7" s="769" t="s">
        <v>47</v>
      </c>
      <c r="B7" s="769"/>
      <c r="C7" s="769"/>
      <c r="D7" s="769"/>
      <c r="E7" s="769"/>
      <c r="F7" s="769"/>
      <c r="G7" s="769"/>
      <c r="H7" s="769"/>
      <c r="I7" s="769"/>
      <c r="J7" s="769"/>
    </row>
    <row r="8" spans="1:30" ht="23.1" customHeight="1">
      <c r="A8" s="344"/>
      <c r="B8" s="344"/>
      <c r="C8" s="344"/>
      <c r="D8" s="344"/>
      <c r="E8" s="344"/>
      <c r="F8" s="344"/>
      <c r="G8" s="344"/>
      <c r="H8" s="344"/>
      <c r="I8" s="344"/>
      <c r="J8" s="344"/>
    </row>
    <row r="9" spans="1:30" ht="23.1" customHeight="1">
      <c r="A9" s="344"/>
      <c r="B9" s="344"/>
      <c r="C9" s="344"/>
      <c r="D9" s="344"/>
      <c r="E9" s="344"/>
      <c r="F9" s="344"/>
      <c r="G9" s="344"/>
      <c r="H9" s="344"/>
      <c r="I9" s="344"/>
      <c r="J9" s="344"/>
    </row>
    <row r="10" spans="1:30" ht="31.5" customHeight="1">
      <c r="A10" s="770"/>
      <c r="B10" s="770"/>
      <c r="C10" s="770"/>
      <c r="D10" s="770"/>
      <c r="E10" s="770"/>
      <c r="F10" s="770"/>
      <c r="G10" s="770"/>
      <c r="H10" s="770"/>
      <c r="I10" s="770"/>
      <c r="J10" s="770"/>
    </row>
    <row r="11" spans="1:30" ht="16.5" customHeight="1">
      <c r="A11" s="767" t="s">
        <v>48</v>
      </c>
      <c r="B11" s="767"/>
      <c r="C11" s="767"/>
      <c r="D11" s="767"/>
      <c r="E11" s="767"/>
      <c r="F11" s="767"/>
      <c r="G11" s="767"/>
      <c r="H11" s="767"/>
      <c r="I11" s="767"/>
      <c r="J11" s="767"/>
    </row>
    <row r="12" spans="1:30" ht="9" customHeight="1">
      <c r="A12" s="342"/>
      <c r="B12" s="342"/>
      <c r="C12" s="342"/>
      <c r="D12" s="342"/>
      <c r="E12" s="342"/>
      <c r="F12" s="342"/>
      <c r="G12" s="342"/>
      <c r="H12" s="342"/>
      <c r="I12" s="342"/>
      <c r="J12" s="342"/>
    </row>
    <row r="13" spans="1:30" ht="20.100000000000001" customHeight="1">
      <c r="A13" s="769" t="s">
        <v>197</v>
      </c>
      <c r="B13" s="769"/>
      <c r="C13" s="769"/>
      <c r="D13" s="769"/>
      <c r="E13" s="769"/>
      <c r="F13" s="769"/>
      <c r="G13" s="769"/>
      <c r="H13" s="769"/>
      <c r="I13" s="769"/>
      <c r="J13" s="769"/>
    </row>
    <row r="14" spans="1:30" ht="23.1" customHeight="1">
      <c r="A14" s="769" t="s">
        <v>271</v>
      </c>
      <c r="B14" s="769"/>
      <c r="C14" s="769"/>
      <c r="D14" s="769"/>
      <c r="E14" s="769"/>
      <c r="F14" s="769"/>
      <c r="G14" s="769"/>
      <c r="H14" s="769"/>
      <c r="I14" s="769"/>
      <c r="J14" s="769"/>
    </row>
    <row r="15" spans="1:30" ht="23.1" customHeight="1">
      <c r="A15" s="769" t="s">
        <v>198</v>
      </c>
      <c r="B15" s="769"/>
      <c r="C15" s="769"/>
      <c r="D15" s="769"/>
      <c r="E15" s="769"/>
      <c r="F15" s="769"/>
      <c r="G15" s="769"/>
      <c r="H15" s="769"/>
      <c r="I15" s="769"/>
      <c r="J15" s="769"/>
    </row>
    <row r="16" spans="1:30" ht="23.1" customHeight="1">
      <c r="A16" s="769" t="s">
        <v>199</v>
      </c>
      <c r="B16" s="769"/>
      <c r="C16" s="769"/>
      <c r="D16" s="769"/>
      <c r="E16" s="769"/>
      <c r="F16" s="769"/>
      <c r="G16" s="769"/>
      <c r="H16" s="769"/>
      <c r="I16" s="769"/>
      <c r="J16" s="769"/>
    </row>
    <row r="17" spans="1:22" ht="23.1" customHeight="1">
      <c r="A17" s="769" t="s">
        <v>200</v>
      </c>
      <c r="B17" s="769"/>
      <c r="C17" s="769"/>
      <c r="D17" s="769"/>
      <c r="E17" s="769"/>
      <c r="F17" s="769"/>
      <c r="G17" s="769"/>
      <c r="H17" s="769"/>
      <c r="I17" s="769"/>
      <c r="J17" s="769"/>
    </row>
    <row r="18" spans="1:22" ht="23.1" customHeight="1">
      <c r="A18" s="769" t="s">
        <v>201</v>
      </c>
      <c r="B18" s="769"/>
      <c r="C18" s="769"/>
      <c r="D18" s="769"/>
      <c r="E18" s="769"/>
      <c r="F18" s="769"/>
      <c r="G18" s="769"/>
      <c r="H18" s="769"/>
      <c r="I18" s="769"/>
      <c r="J18" s="769"/>
    </row>
    <row r="19" spans="1:22" ht="17.100000000000001" customHeight="1">
      <c r="A19" s="331"/>
      <c r="B19" s="331"/>
      <c r="C19" s="331"/>
      <c r="D19" s="331"/>
      <c r="E19" s="331"/>
      <c r="F19" s="771" t="s">
        <v>202</v>
      </c>
      <c r="G19" s="771"/>
      <c r="H19" s="771"/>
      <c r="I19" s="771"/>
    </row>
    <row r="20" spans="1:22" ht="17.100000000000001" customHeight="1">
      <c r="A20" s="163"/>
      <c r="B20" s="163"/>
      <c r="C20" s="163"/>
      <c r="D20" s="164"/>
      <c r="E20" s="164"/>
      <c r="F20" s="164"/>
      <c r="G20" s="164"/>
      <c r="H20" s="164"/>
      <c r="I20" s="164"/>
    </row>
    <row r="21" spans="1:22" ht="14.1" customHeight="1">
      <c r="E21" s="25"/>
      <c r="F21" s="26"/>
      <c r="G21" s="26"/>
      <c r="H21" s="5"/>
      <c r="I21" s="5"/>
      <c r="J21" s="345"/>
      <c r="M21" s="40"/>
      <c r="N21" s="40"/>
      <c r="O21" s="40"/>
      <c r="P21" s="40"/>
      <c r="Q21" s="40"/>
      <c r="R21" s="40"/>
      <c r="S21" s="40"/>
      <c r="T21" s="40"/>
      <c r="U21" s="40"/>
      <c r="V21" s="40"/>
    </row>
    <row r="22" spans="1:22" ht="14.1" customHeight="1">
      <c r="E22" s="25"/>
      <c r="F22" s="26"/>
      <c r="G22" s="26"/>
      <c r="H22" s="5"/>
      <c r="I22" s="5"/>
      <c r="J22" s="345"/>
      <c r="M22" s="40"/>
      <c r="N22" s="40"/>
      <c r="O22" s="40"/>
      <c r="P22" s="40"/>
      <c r="Q22" s="40"/>
      <c r="R22" s="40"/>
      <c r="S22" s="40"/>
      <c r="T22" s="40"/>
      <c r="U22" s="40"/>
      <c r="V22" s="40"/>
    </row>
    <row r="23" spans="1:22" ht="14.1" customHeight="1">
      <c r="E23" s="25"/>
      <c r="F23" s="26"/>
      <c r="G23" s="26"/>
      <c r="H23" s="5"/>
      <c r="I23" s="5"/>
      <c r="J23" s="345"/>
      <c r="M23" s="40"/>
      <c r="N23" s="40"/>
      <c r="O23" s="40"/>
      <c r="P23" s="40"/>
      <c r="Q23" s="40"/>
      <c r="R23" s="40"/>
      <c r="S23" s="40"/>
      <c r="T23" s="40"/>
      <c r="U23" s="40"/>
      <c r="V23" s="40"/>
    </row>
    <row r="24" spans="1:22" ht="14.1" customHeight="1">
      <c r="E24" s="25"/>
      <c r="F24" s="26"/>
      <c r="G24" s="26"/>
      <c r="H24" s="26"/>
      <c r="I24" s="26"/>
      <c r="J24" s="26"/>
      <c r="M24" s="40"/>
      <c r="N24" s="40"/>
      <c r="O24" s="40"/>
      <c r="P24" s="40"/>
      <c r="Q24" s="40"/>
      <c r="R24" s="40"/>
      <c r="S24" s="40"/>
      <c r="T24" s="40"/>
      <c r="U24" s="40"/>
      <c r="V24" s="40"/>
    </row>
    <row r="25" spans="1:22" ht="14.1" customHeight="1">
      <c r="E25" s="25"/>
      <c r="F25" s="26"/>
      <c r="G25" s="26"/>
      <c r="H25" s="27"/>
      <c r="I25" s="27"/>
      <c r="J25" s="27"/>
      <c r="M25" s="165"/>
      <c r="N25" s="165"/>
      <c r="O25" s="40"/>
      <c r="P25" s="40"/>
      <c r="Q25" s="40"/>
      <c r="R25" s="40"/>
      <c r="S25" s="40"/>
      <c r="T25" s="40"/>
      <c r="U25" s="40"/>
      <c r="V25" s="40"/>
    </row>
    <row r="26" spans="1:22" ht="16.5" customHeight="1">
      <c r="A26" s="767" t="s">
        <v>50</v>
      </c>
      <c r="B26" s="767"/>
      <c r="C26" s="767"/>
      <c r="D26" s="767"/>
      <c r="E26" s="767"/>
      <c r="F26" s="767"/>
      <c r="G26" s="767"/>
      <c r="H26" s="767"/>
      <c r="I26" s="767"/>
      <c r="J26" s="767"/>
      <c r="M26" s="165"/>
      <c r="N26" s="165"/>
      <c r="O26" s="40"/>
      <c r="P26" s="40"/>
      <c r="Q26" s="40"/>
      <c r="R26" s="40"/>
      <c r="S26" s="40"/>
      <c r="T26" s="40"/>
      <c r="U26" s="40"/>
      <c r="V26" s="40"/>
    </row>
    <row r="27" spans="1:22" ht="9" customHeight="1">
      <c r="A27" s="342"/>
      <c r="B27" s="342"/>
      <c r="C27" s="342"/>
      <c r="D27" s="342"/>
      <c r="E27" s="342"/>
      <c r="F27" s="342"/>
      <c r="G27" s="342"/>
      <c r="H27" s="342"/>
      <c r="I27" s="342"/>
      <c r="J27" s="342"/>
      <c r="M27" s="165"/>
      <c r="N27" s="165"/>
      <c r="O27" s="40"/>
      <c r="P27" s="40"/>
      <c r="Q27" s="40"/>
      <c r="R27" s="40"/>
      <c r="S27" s="40"/>
      <c r="T27" s="40"/>
      <c r="U27" s="40"/>
      <c r="V27" s="40"/>
    </row>
    <row r="28" spans="1:22" ht="14.1" customHeight="1">
      <c r="B28" s="768" t="s">
        <v>52</v>
      </c>
      <c r="C28" s="768"/>
      <c r="D28" s="768"/>
      <c r="E28" s="768"/>
      <c r="F28" s="768"/>
      <c r="G28" s="768"/>
      <c r="M28" s="165"/>
      <c r="N28" s="165"/>
      <c r="O28" s="40"/>
      <c r="P28" s="40"/>
      <c r="Q28" s="40"/>
      <c r="R28" s="40"/>
      <c r="S28" s="40"/>
      <c r="T28" s="40"/>
      <c r="U28" s="40"/>
      <c r="V28" s="40"/>
    </row>
    <row r="29" spans="1:22" ht="13.5">
      <c r="B29" s="166"/>
      <c r="C29" s="166"/>
      <c r="D29" s="166"/>
      <c r="E29" s="343"/>
      <c r="F29" s="343"/>
      <c r="G29" s="343"/>
    </row>
    <row r="30" spans="1:22" ht="13.5">
      <c r="B30" s="166"/>
      <c r="C30" s="166"/>
      <c r="D30" s="166"/>
      <c r="E30" s="166"/>
      <c r="F30" s="166"/>
      <c r="G30" s="166"/>
    </row>
    <row r="31" spans="1:22" ht="13.5">
      <c r="B31" s="166"/>
      <c r="C31" s="166"/>
      <c r="D31" s="166"/>
      <c r="E31" s="166"/>
      <c r="F31" s="166"/>
      <c r="G31" s="166"/>
    </row>
    <row r="32" spans="1:22">
      <c r="B32" s="25"/>
      <c r="E32" s="4"/>
    </row>
    <row r="35" spans="2:5">
      <c r="B35" s="167"/>
      <c r="C35" s="168"/>
      <c r="D35" s="168"/>
      <c r="E35" s="169"/>
    </row>
    <row r="36" spans="2:5" ht="12" customHeight="1">
      <c r="B36" s="772" t="s">
        <v>14</v>
      </c>
      <c r="C36" s="773"/>
      <c r="D36" s="773"/>
      <c r="E36" s="774"/>
    </row>
    <row r="37" spans="2:5" ht="12" customHeight="1">
      <c r="B37" s="772" t="s">
        <v>43</v>
      </c>
      <c r="C37" s="773"/>
      <c r="D37" s="773"/>
      <c r="E37" s="774"/>
    </row>
    <row r="38" spans="2:5" ht="12" customHeight="1">
      <c r="B38" s="772" t="s">
        <v>174</v>
      </c>
      <c r="C38" s="773"/>
      <c r="D38" s="773"/>
      <c r="E38" s="774"/>
    </row>
    <row r="39" spans="2:5">
      <c r="B39" s="775" t="s">
        <v>297</v>
      </c>
      <c r="C39" s="773"/>
      <c r="D39" s="773"/>
      <c r="E39" s="774"/>
    </row>
    <row r="40" spans="2:5">
      <c r="B40" s="775" t="s">
        <v>49</v>
      </c>
      <c r="C40" s="773"/>
      <c r="D40" s="773"/>
      <c r="E40" s="774"/>
    </row>
    <row r="41" spans="2:5" ht="12" customHeight="1">
      <c r="B41" s="772" t="s">
        <v>15</v>
      </c>
      <c r="C41" s="773"/>
      <c r="D41" s="773"/>
      <c r="E41" s="774"/>
    </row>
    <row r="42" spans="2:5" ht="12" customHeight="1">
      <c r="B42" s="772" t="s">
        <v>16</v>
      </c>
      <c r="C42" s="773"/>
      <c r="D42" s="773"/>
      <c r="E42" s="774"/>
    </row>
    <row r="43" spans="2:5">
      <c r="B43" s="776" t="s">
        <v>250</v>
      </c>
      <c r="C43" s="777"/>
      <c r="D43" s="777"/>
      <c r="E43" s="778"/>
    </row>
    <row r="44" spans="2:5">
      <c r="B44" s="775" t="s">
        <v>354</v>
      </c>
      <c r="C44" s="773"/>
      <c r="D44" s="773"/>
      <c r="E44" s="774"/>
    </row>
    <row r="45" spans="2:5">
      <c r="B45" s="170"/>
      <c r="C45" s="171"/>
      <c r="D45" s="171"/>
      <c r="E45" s="172"/>
    </row>
  </sheetData>
  <mergeCells count="25">
    <mergeCell ref="B38:E38"/>
    <mergeCell ref="B37:E37"/>
    <mergeCell ref="B36:E36"/>
    <mergeCell ref="B39:E39"/>
    <mergeCell ref="B44:E44"/>
    <mergeCell ref="B42:E42"/>
    <mergeCell ref="B43:E43"/>
    <mergeCell ref="B41:E41"/>
    <mergeCell ref="B40:E40"/>
    <mergeCell ref="A2:J2"/>
    <mergeCell ref="A26:J26"/>
    <mergeCell ref="B28:G28"/>
    <mergeCell ref="A7:J7"/>
    <mergeCell ref="A10:J10"/>
    <mergeCell ref="A4:J4"/>
    <mergeCell ref="A5:J5"/>
    <mergeCell ref="A6:J6"/>
    <mergeCell ref="A11:J11"/>
    <mergeCell ref="A13:J13"/>
    <mergeCell ref="A14:J14"/>
    <mergeCell ref="A15:J15"/>
    <mergeCell ref="A16:J16"/>
    <mergeCell ref="A17:J17"/>
    <mergeCell ref="A18:J18"/>
    <mergeCell ref="F19:I19"/>
  </mergeCells>
  <phoneticPr fontId="4"/>
  <hyperlinks>
    <hyperlink ref="B43" r:id="rId1"/>
  </hyperlinks>
  <pageMargins left="0.74" right="0.37" top="0.59055118110236227" bottom="0.59055118110236227" header="0.51181102362204722" footer="0.51181102362204722"/>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表紙</vt:lpstr>
      <vt:lpstr>概要</vt:lpstr>
      <vt:lpstr>賃金</vt:lpstr>
      <vt:lpstr>時間</vt:lpstr>
      <vt:lpstr>雇用</vt:lpstr>
      <vt:lpstr>名目賃金指数（現金給与総額）</vt:lpstr>
      <vt:lpstr>名目賃金指数 (きまって支給する給与)</vt:lpstr>
      <vt:lpstr>名目賃金指数 (所定内給与)</vt:lpstr>
      <vt:lpstr>実質賃金指数（現金給与総額、きまって支給する給与）</vt:lpstr>
      <vt:lpstr>指数 (総実労働時間）</vt:lpstr>
      <vt:lpstr>指数 (所定内労働時間）</vt:lpstr>
      <vt:lpstr>指数 (所定外労働時間）</vt:lpstr>
      <vt:lpstr>指数 (常用雇用指数）</vt:lpstr>
      <vt:lpstr>就業形態別・共通事業所</vt:lpstr>
      <vt:lpstr>国確報</vt:lpstr>
      <vt:lpstr>賞与</vt:lpstr>
      <vt:lpstr>説明</vt:lpstr>
      <vt:lpstr>裏表紙</vt:lpstr>
      <vt:lpstr>概要!Print_Area</vt:lpstr>
      <vt:lpstr>雇用!Print_Area</vt:lpstr>
      <vt:lpstr>国確報!Print_Area</vt:lpstr>
      <vt:lpstr>'指数 (所定外労働時間）'!Print_Area</vt:lpstr>
      <vt:lpstr>'指数 (所定内労働時間）'!Print_Area</vt:lpstr>
      <vt:lpstr>'指数 (常用雇用指数）'!Print_Area</vt:lpstr>
      <vt:lpstr>'指数 (総実労働時間）'!Print_Area</vt:lpstr>
      <vt:lpstr>時間!Print_Area</vt:lpstr>
      <vt:lpstr>'実質賃金指数（現金給与総額、きまって支給する給与）'!Print_Area</vt:lpstr>
      <vt:lpstr>就業形態別・共通事業所!Print_Area</vt:lpstr>
      <vt:lpstr>賞与!Print_Area</vt:lpstr>
      <vt:lpstr>説明!Print_Area</vt:lpstr>
      <vt:lpstr>賃金!Print_Area</vt:lpstr>
      <vt:lpstr>表紙!Print_Area</vt:lpstr>
      <vt:lpstr>'名目賃金指数 (きまって支給する給与)'!Print_Area</vt:lpstr>
      <vt:lpstr>'名目賃金指数 (所定内給与)'!Print_Area</vt:lpstr>
      <vt:lpstr>'名目賃金指数（現金給与総額）'!Print_Area</vt:lpstr>
      <vt:lpstr>国確報!全国結果１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2020-02-20T00:49:11Z</dcterms:created>
  <dcterms:modified xsi:type="dcterms:W3CDTF">2024-10-29T06:20:43Z</dcterms:modified>
  <cp:contentStatus/>
</cp:coreProperties>
</file>