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3.141.41\土木監理課01\04契約・建設業グループ\契約\08発注見通し\R6\R6.12.26（11月補正）\05 技術企画課から提出\"/>
    </mc:Choice>
  </mc:AlternateContent>
  <bookViews>
    <workbookView xWindow="936" yWindow="0" windowWidth="22104" windowHeight="9684" tabRatio="643"/>
  </bookViews>
  <sheets>
    <sheet name="営繕課" sheetId="12" r:id="rId1"/>
    <sheet name="東部林業事務所" sheetId="15" r:id="rId2"/>
    <sheet name="交流推進課" sheetId="18" r:id="rId3"/>
    <sheet name="高校教育課" sheetId="19" r:id="rId4"/>
    <sheet name="区分" sheetId="13" state="hidden" r:id="rId5"/>
  </sheets>
  <definedNames>
    <definedName name="_xlnm._FilterDatabase" localSheetId="0" hidden="1">営繕課!$A$3:$K$3</definedName>
    <definedName name="_xlnm._FilterDatabase" localSheetId="2" hidden="1">交流推進課!$A$3:$K$4</definedName>
    <definedName name="_xlnm._FilterDatabase" localSheetId="3" hidden="1">高校教育課!$A$3:$K$3</definedName>
    <definedName name="_xlnm._FilterDatabase" localSheetId="1" hidden="1">東部林業事務所!$A$3:$K$3</definedName>
    <definedName name="_xlnm.Print_Area" localSheetId="0">営繕課!$A$1:$L$10</definedName>
    <definedName name="_xlnm.Print_Area" localSheetId="2">交流推進課!$A$1:$K$5</definedName>
    <definedName name="_xlnm.Print_Area" localSheetId="3">高校教育課!$A$1:$K$11</definedName>
    <definedName name="_xlnm.Print_Area" localSheetId="1">東部林業事務所!$A$1:$K$6</definedName>
    <definedName name="_xlnm.Print_Titles" localSheetId="0">営繕課!$3:$3</definedName>
    <definedName name="_xlnm.Print_Titles" localSheetId="2">交流推進課!$3:$3</definedName>
    <definedName name="_xlnm.Print_Titles" localSheetId="3">高校教育課!$3:$3</definedName>
    <definedName name="_xlnm.Print_Titles" localSheetId="1">東部林業事務所!$3:$3</definedName>
    <definedName name="Z_0EF39CB8_A705_49FC_AAA3_6BEE3C6CC6A9_.wvu.FilterData" localSheetId="2" hidden="1">交流推進課!$A$3:$K$4</definedName>
    <definedName name="Z_0EF39CB8_A705_49FC_AAA3_6BEE3C6CC6A9_.wvu.PrintArea" localSheetId="2" hidden="1">交流推進課!$A$1:$K$5</definedName>
    <definedName name="Z_0EF39CB8_A705_49FC_AAA3_6BEE3C6CC6A9_.wvu.PrintTitles" localSheetId="2" hidden="1">交流推進課!$3:$3</definedName>
    <definedName name="Z_A61218A0_F98A_40CB_B07D_A3CDF9E2B287_.wvu.FilterData" localSheetId="2" hidden="1">交流推進課!$A$3:$K$4</definedName>
    <definedName name="Z_A61218A0_F98A_40CB_B07D_A3CDF9E2B287_.wvu.PrintArea" localSheetId="2" hidden="1">交流推進課!$A$1:$K$5</definedName>
    <definedName name="Z_A61218A0_F98A_40CB_B07D_A3CDF9E2B287_.wvu.PrintTitles" localSheetId="2" hidden="1">交流推進課!$3:$3</definedName>
    <definedName name="件数一覧" localSheetId="3">#REF!</definedName>
    <definedName name="件数一覧" localSheetId="1">#REF!</definedName>
    <definedName name="件数一覧">#REF!</definedName>
    <definedName name="工事台帳基本抽出0131" localSheetId="3">#REF!</definedName>
    <definedName name="工事台帳基本抽出0131" localSheetId="1">#REF!</definedName>
    <definedName name="工事台帳基本抽出0131">#REF!</definedName>
  </definedNames>
  <calcPr calcId="162913"/>
</workbook>
</file>

<file path=xl/calcChain.xml><?xml version="1.0" encoding="utf-8"?>
<calcChain xmlns="http://schemas.openxmlformats.org/spreadsheetml/2006/main">
  <c r="A5" i="12" l="1"/>
  <c r="A6" i="12" l="1"/>
  <c r="A7" i="12" s="1"/>
  <c r="A8" i="12" s="1"/>
  <c r="A9" i="12" s="1"/>
  <c r="A10" i="12" s="1"/>
</calcChain>
</file>

<file path=xl/sharedStrings.xml><?xml version="1.0" encoding="utf-8"?>
<sst xmlns="http://schemas.openxmlformats.org/spreadsheetml/2006/main" count="292" uniqueCount="130">
  <si>
    <t>工    事    名</t>
  </si>
  <si>
    <t>工  事  概　要</t>
  </si>
  <si>
    <t>工  期</t>
  </si>
  <si>
    <t>入札(契約）　　予定時期</t>
  </si>
  <si>
    <t>工事種別</t>
    <phoneticPr fontId="1"/>
  </si>
  <si>
    <t>工事場所</t>
    <phoneticPr fontId="1"/>
  </si>
  <si>
    <t>発注機関</t>
    <rPh sb="0" eb="2">
      <t>ハッチュウ</t>
    </rPh>
    <rPh sb="2" eb="4">
      <t>キカン</t>
    </rPh>
    <phoneticPr fontId="1"/>
  </si>
  <si>
    <t>担当部局等</t>
    <rPh sb="0" eb="2">
      <t>タントウ</t>
    </rPh>
    <rPh sb="2" eb="4">
      <t>ブキョク</t>
    </rPh>
    <rPh sb="4" eb="5">
      <t>トウ</t>
    </rPh>
    <phoneticPr fontId="1"/>
  </si>
  <si>
    <t>No</t>
    <phoneticPr fontId="1"/>
  </si>
  <si>
    <t>発 注 予 定 工 事 一 覧　</t>
    <phoneticPr fontId="1"/>
  </si>
  <si>
    <t>制限付き一般競争入札（総合評価）</t>
    <rPh sb="0" eb="3">
      <t>セイゲンツ</t>
    </rPh>
    <rPh sb="4" eb="10">
      <t>イッパンキョウソウニュウサツ</t>
    </rPh>
    <rPh sb="11" eb="15">
      <t>ソウゴウヒョウカ</t>
    </rPh>
    <phoneticPr fontId="1"/>
  </si>
  <si>
    <t>入札（契約）方式</t>
    <phoneticPr fontId="1"/>
  </si>
  <si>
    <t>【様式１】</t>
    <rPh sb="1" eb="3">
      <t>ヨウシキ</t>
    </rPh>
    <phoneticPr fontId="1"/>
  </si>
  <si>
    <t>工事規模（区分）</t>
    <phoneticPr fontId="1"/>
  </si>
  <si>
    <t>工事種別</t>
  </si>
  <si>
    <t>工事規模 （区分）</t>
  </si>
  <si>
    <t>設計金額(税込)</t>
  </si>
  <si>
    <t>土木一式工事</t>
  </si>
  <si>
    <t>Ⅰ</t>
  </si>
  <si>
    <t>3,000万円以上</t>
  </si>
  <si>
    <t>Ⅱ</t>
  </si>
  <si>
    <t>700万円以上 3,000万円未満</t>
  </si>
  <si>
    <t>Ⅲ</t>
  </si>
  <si>
    <t>250万円以上 700万円未満</t>
  </si>
  <si>
    <t>建築一式工事</t>
  </si>
  <si>
    <t>5,000万円以上</t>
  </si>
  <si>
    <t>1,500万円以上 5,000万円未満</t>
  </si>
  <si>
    <t>250万円以上 1,500万円未満</t>
  </si>
  <si>
    <t>電気工事、管工事</t>
  </si>
  <si>
    <t>1,500万円以上</t>
  </si>
  <si>
    <t>500万円以上 1,500万円未満</t>
  </si>
  <si>
    <t>250万円以上 500万円未満</t>
  </si>
  <si>
    <t>とび・土工・ｺﾝｸﾘｰﾄ工事、鋼構造物工事、塗装工事、機械器具設置工事、電気通信工事、造園工事、建具工事、解体工事</t>
  </si>
  <si>
    <t>舗装工事</t>
  </si>
  <si>
    <t>700万円以上</t>
  </si>
  <si>
    <t>その他工事</t>
  </si>
  <si>
    <t>250万円以上</t>
  </si>
  <si>
    <t>工事規模（区分）</t>
  </si>
  <si>
    <t>香川県</t>
    <rPh sb="0" eb="3">
      <t>カガワケン</t>
    </rPh>
    <phoneticPr fontId="1"/>
  </si>
  <si>
    <t>香川県</t>
    <rPh sb="0" eb="3">
      <t>カガワケン</t>
    </rPh>
    <phoneticPr fontId="1"/>
  </si>
  <si>
    <t>総務部
営繕課</t>
    <rPh sb="0" eb="3">
      <t>ソウムブ</t>
    </rPh>
    <rPh sb="4" eb="7">
      <t>エイゼンカ</t>
    </rPh>
    <phoneticPr fontId="1"/>
  </si>
  <si>
    <t>建築一式工事</t>
    <rPh sb="0" eb="2">
      <t>ケンチク</t>
    </rPh>
    <rPh sb="2" eb="4">
      <t>イッシキ</t>
    </rPh>
    <rPh sb="4" eb="6">
      <t>コウジ</t>
    </rPh>
    <phoneticPr fontId="1"/>
  </si>
  <si>
    <t>改修工事
RC造5F延べ面積6,644m2
ﾄｲﾚ改修</t>
    <rPh sb="0" eb="2">
      <t>カイシュウ</t>
    </rPh>
    <rPh sb="2" eb="4">
      <t>コウジ</t>
    </rPh>
    <rPh sb="7" eb="8">
      <t>ゾウ</t>
    </rPh>
    <rPh sb="10" eb="11">
      <t>ノ</t>
    </rPh>
    <rPh sb="12" eb="14">
      <t>メンセキ</t>
    </rPh>
    <rPh sb="25" eb="27">
      <t>カイシュウ</t>
    </rPh>
    <phoneticPr fontId="1"/>
  </si>
  <si>
    <t>高松市生島町</t>
    <rPh sb="0" eb="3">
      <t>タカマツシ</t>
    </rPh>
    <rPh sb="3" eb="5">
      <t>イクシマ</t>
    </rPh>
    <rPh sb="5" eb="6">
      <t>チョウ</t>
    </rPh>
    <phoneticPr fontId="1"/>
  </si>
  <si>
    <t>約６か月</t>
    <phoneticPr fontId="1"/>
  </si>
  <si>
    <t>第４四半期</t>
    <phoneticPr fontId="1"/>
  </si>
  <si>
    <t>新築工事
RC造1F延べ面積34m2</t>
    <rPh sb="0" eb="2">
      <t>シンチク</t>
    </rPh>
    <rPh sb="2" eb="4">
      <t>コウジ</t>
    </rPh>
    <rPh sb="7" eb="8">
      <t>ゾウ</t>
    </rPh>
    <rPh sb="10" eb="11">
      <t>ノ</t>
    </rPh>
    <rPh sb="12" eb="14">
      <t>メンセキ</t>
    </rPh>
    <phoneticPr fontId="1"/>
  </si>
  <si>
    <t>高松市鬼無町</t>
    <rPh sb="0" eb="3">
      <t>タカマツシ</t>
    </rPh>
    <rPh sb="3" eb="6">
      <t>キナシチョウ</t>
    </rPh>
    <phoneticPr fontId="1"/>
  </si>
  <si>
    <t>香川県</t>
    <rPh sb="0" eb="3">
      <t>カガワケン</t>
    </rPh>
    <phoneticPr fontId="14"/>
  </si>
  <si>
    <t>総務部
営繕課</t>
    <rPh sb="0" eb="3">
      <t>ソウムブ</t>
    </rPh>
    <rPh sb="4" eb="7">
      <t>エイゼンカ</t>
    </rPh>
    <phoneticPr fontId="14"/>
  </si>
  <si>
    <t>約4か月</t>
    <rPh sb="0" eb="1">
      <t>ヤク</t>
    </rPh>
    <rPh sb="3" eb="4">
      <t>ゲツ</t>
    </rPh>
    <phoneticPr fontId="14"/>
  </si>
  <si>
    <t>指名競争入札</t>
    <rPh sb="0" eb="6">
      <t>シメイキョウソウニュウサツ</t>
    </rPh>
    <phoneticPr fontId="14"/>
  </si>
  <si>
    <t>制限付き一般競争入札(総合評価)</t>
  </si>
  <si>
    <t>県立ミュージアム中央監視設備改修工事（1期）</t>
    <rPh sb="20" eb="21">
      <t>キ</t>
    </rPh>
    <phoneticPr fontId="1"/>
  </si>
  <si>
    <t>電気工事</t>
    <rPh sb="0" eb="2">
      <t>デンキ</t>
    </rPh>
    <rPh sb="2" eb="4">
      <t>コウジ</t>
    </rPh>
    <phoneticPr fontId="14"/>
  </si>
  <si>
    <t>改修工事
本館：SRC造地上7階地下2階、延べ面積19,656.99m2
中央監視設備更新に係る電気設備工事　1-式</t>
  </si>
  <si>
    <t>高松市玉藻町</t>
  </si>
  <si>
    <t>約8か月</t>
    <rPh sb="0" eb="1">
      <t>ヤク</t>
    </rPh>
    <rPh sb="3" eb="4">
      <t>ゲツ</t>
    </rPh>
    <phoneticPr fontId="14"/>
  </si>
  <si>
    <t>Ⅰ</t>
    <phoneticPr fontId="1"/>
  </si>
  <si>
    <t>電気工事</t>
    <rPh sb="0" eb="4">
      <t>デンキコウジ</t>
    </rPh>
    <phoneticPr fontId="14"/>
  </si>
  <si>
    <t>Ⅱ</t>
    <phoneticPr fontId="1"/>
  </si>
  <si>
    <t>管工事</t>
    <rPh sb="0" eb="3">
      <t>カンコウジ</t>
    </rPh>
    <phoneticPr fontId="14"/>
  </si>
  <si>
    <t>JR鬼無駅屋外トイレ設備工事</t>
  </si>
  <si>
    <t>新築工事
屋外トイレ：W造　平屋建て、延べ面積34.0m2
屋外トイレ新築に係る設備工事　1-式</t>
  </si>
  <si>
    <t>高松市鬼無町</t>
    <rPh sb="0" eb="3">
      <t>タカマツシ</t>
    </rPh>
    <rPh sb="3" eb="6">
      <t>キナシチョウ</t>
    </rPh>
    <phoneticPr fontId="14"/>
  </si>
  <si>
    <t>約6か月</t>
    <rPh sb="0" eb="1">
      <t>ヤク</t>
    </rPh>
    <rPh sb="3" eb="4">
      <t>ゲツ</t>
    </rPh>
    <phoneticPr fontId="14"/>
  </si>
  <si>
    <t>高松市生島町</t>
    <rPh sb="0" eb="3">
      <t>タカマツシ</t>
    </rPh>
    <rPh sb="3" eb="6">
      <t>イクシマチョウ</t>
    </rPh>
    <phoneticPr fontId="14"/>
  </si>
  <si>
    <t>総合運動公園第１，第２野球場誘導灯改修工事</t>
    <phoneticPr fontId="14"/>
  </si>
  <si>
    <t>改修工事
県営第1野球場：RC造5階建　延べ面積8,043m2　誘導灯更新
上記更新に係る電気設備工事　1-式
県営第2野球場：RC造　2階建　延べ面積422㎡　誘導灯更新
上記更新に係る電気設備工事　1-式
東部家畜保健衛生所における受変電設備改修工事　1-式</t>
    <rPh sb="5" eb="7">
      <t>ケンエイ</t>
    </rPh>
    <rPh sb="7" eb="8">
      <t>ダイ</t>
    </rPh>
    <rPh sb="9" eb="12">
      <t>ヤキュウジョウ</t>
    </rPh>
    <rPh sb="17" eb="19">
      <t>カイタ</t>
    </rPh>
    <rPh sb="32" eb="35">
      <t>ユウドウトウ</t>
    </rPh>
    <rPh sb="35" eb="37">
      <t>コウシン</t>
    </rPh>
    <rPh sb="38" eb="40">
      <t>ジョウキ</t>
    </rPh>
    <rPh sb="40" eb="42">
      <t>コウシン</t>
    </rPh>
    <rPh sb="43" eb="44">
      <t>カカ</t>
    </rPh>
    <rPh sb="45" eb="47">
      <t>デンキ</t>
    </rPh>
    <rPh sb="47" eb="51">
      <t>セツビコウジ</t>
    </rPh>
    <rPh sb="54" eb="55">
      <t>シキ</t>
    </rPh>
    <rPh sb="56" eb="58">
      <t>ケンエイ</t>
    </rPh>
    <rPh sb="58" eb="59">
      <t>ダイ</t>
    </rPh>
    <rPh sb="60" eb="63">
      <t>ヤキュウジョウ</t>
    </rPh>
    <rPh sb="66" eb="67">
      <t>ゾウ</t>
    </rPh>
    <rPh sb="69" eb="70">
      <t>カイ</t>
    </rPh>
    <rPh sb="70" eb="71">
      <t>タ</t>
    </rPh>
    <rPh sb="72" eb="73">
      <t>ノ</t>
    </rPh>
    <rPh sb="74" eb="76">
      <t>メンセキ</t>
    </rPh>
    <rPh sb="81" eb="84">
      <t>ユウドウトウ</t>
    </rPh>
    <rPh sb="84" eb="86">
      <t>コウシン</t>
    </rPh>
    <rPh sb="87" eb="89">
      <t>ジョウキ</t>
    </rPh>
    <rPh sb="89" eb="91">
      <t>コウシン</t>
    </rPh>
    <rPh sb="92" eb="93">
      <t>カカ</t>
    </rPh>
    <rPh sb="94" eb="96">
      <t>デンキ</t>
    </rPh>
    <rPh sb="103" eb="104">
      <t>シキ</t>
    </rPh>
    <rPh sb="105" eb="109">
      <t>トウブカチク</t>
    </rPh>
    <rPh sb="109" eb="111">
      <t>ホケン</t>
    </rPh>
    <rPh sb="111" eb="113">
      <t>エイセイ</t>
    </rPh>
    <rPh sb="113" eb="114">
      <t>ショ</t>
    </rPh>
    <phoneticPr fontId="14"/>
  </si>
  <si>
    <t>高松土木事務所熱源機器改修工事</t>
    <rPh sb="0" eb="2">
      <t>タカマツ</t>
    </rPh>
    <rPh sb="2" eb="7">
      <t>ドボクジムショ</t>
    </rPh>
    <rPh sb="7" eb="11">
      <t>ネツゲンキキ</t>
    </rPh>
    <rPh sb="11" eb="15">
      <t>カイシュウコウジ</t>
    </rPh>
    <phoneticPr fontId="1"/>
  </si>
  <si>
    <t>管工事</t>
    <rPh sb="0" eb="3">
      <t>カンコウジ</t>
    </rPh>
    <phoneticPr fontId="1"/>
  </si>
  <si>
    <t>高松市多肥上町</t>
    <rPh sb="0" eb="3">
      <t>タカマツシ</t>
    </rPh>
    <rPh sb="3" eb="5">
      <t>タヒ</t>
    </rPh>
    <rPh sb="5" eb="6">
      <t>カミ</t>
    </rPh>
    <rPh sb="6" eb="7">
      <t>マチ</t>
    </rPh>
    <phoneticPr fontId="1"/>
  </si>
  <si>
    <t>約6か月</t>
    <phoneticPr fontId="1"/>
  </si>
  <si>
    <t>第４四半期</t>
    <phoneticPr fontId="1"/>
  </si>
  <si>
    <t>第３四半期</t>
    <phoneticPr fontId="1"/>
  </si>
  <si>
    <t>改修工事
本館：RC造地上3階地下1階　延べ面積4,430m2
冷温水発生機更新に係る機械、電気設備工事　1-式</t>
    <rPh sb="0" eb="2">
      <t>カイシュウ</t>
    </rPh>
    <rPh sb="2" eb="4">
      <t>コウジ</t>
    </rPh>
    <rPh sb="5" eb="7">
      <t>ホンカン</t>
    </rPh>
    <rPh sb="10" eb="11">
      <t>ゾウ</t>
    </rPh>
    <rPh sb="11" eb="13">
      <t>チジョウ</t>
    </rPh>
    <rPh sb="14" eb="15">
      <t>カイ</t>
    </rPh>
    <rPh sb="15" eb="17">
      <t>チカ</t>
    </rPh>
    <rPh sb="18" eb="19">
      <t>カイ</t>
    </rPh>
    <rPh sb="20" eb="21">
      <t>ノ</t>
    </rPh>
    <rPh sb="22" eb="24">
      <t>メンセキ</t>
    </rPh>
    <rPh sb="32" eb="35">
      <t>レイオンスイ</t>
    </rPh>
    <rPh sb="35" eb="37">
      <t>ハッセイ</t>
    </rPh>
    <rPh sb="37" eb="38">
      <t>キ</t>
    </rPh>
    <rPh sb="38" eb="40">
      <t>コウシン</t>
    </rPh>
    <rPh sb="41" eb="42">
      <t>カカ</t>
    </rPh>
    <rPh sb="43" eb="45">
      <t>キカイ</t>
    </rPh>
    <rPh sb="46" eb="48">
      <t>デンキ</t>
    </rPh>
    <rPh sb="48" eb="50">
      <t>セツビ</t>
    </rPh>
    <rPh sb="50" eb="52">
      <t>コウジ</t>
    </rPh>
    <rPh sb="55" eb="56">
      <t>シキ</t>
    </rPh>
    <phoneticPr fontId="1"/>
  </si>
  <si>
    <t>第４四半期</t>
    <rPh sb="0" eb="1">
      <t>ダイ</t>
    </rPh>
    <rPh sb="2" eb="5">
      <t>シハンキ</t>
    </rPh>
    <phoneticPr fontId="1"/>
  </si>
  <si>
    <t>約7か月</t>
    <rPh sb="0" eb="1">
      <t>ヤク</t>
    </rPh>
    <rPh sb="3" eb="4">
      <t>ゲツ</t>
    </rPh>
    <phoneticPr fontId="1"/>
  </si>
  <si>
    <t>さぬき市寒川町石田東</t>
    <rPh sb="3" eb="4">
      <t>シ</t>
    </rPh>
    <rPh sb="4" eb="7">
      <t>サンガワチョウ</t>
    </rPh>
    <rPh sb="7" eb="10">
      <t>イシダヒガシ</t>
    </rPh>
    <phoneticPr fontId="1"/>
  </si>
  <si>
    <t>谷止工1基</t>
    <rPh sb="0" eb="3">
      <t>タニドメコウ</t>
    </rPh>
    <rPh sb="4" eb="5">
      <t>キ</t>
    </rPh>
    <phoneticPr fontId="1"/>
  </si>
  <si>
    <t>土木一式工事</t>
    <rPh sb="0" eb="6">
      <t>ドボクイッシキコウジ</t>
    </rPh>
    <phoneticPr fontId="1"/>
  </si>
  <si>
    <t>令和6年度補正No.1流域保全総合治山事業</t>
    <rPh sb="0" eb="2">
      <t>レイワ</t>
    </rPh>
    <rPh sb="3" eb="5">
      <t>ネンド</t>
    </rPh>
    <rPh sb="5" eb="7">
      <t>ホセイ</t>
    </rPh>
    <rPh sb="11" eb="17">
      <t>リュウイキホゼンソウゴウ</t>
    </rPh>
    <rPh sb="17" eb="21">
      <t>チサンジギョウ</t>
    </rPh>
    <phoneticPr fontId="1"/>
  </si>
  <si>
    <t>環境森林部
東部林業事務所</t>
    <rPh sb="0" eb="5">
      <t>カンキョウシンリンブ</t>
    </rPh>
    <rPh sb="6" eb="8">
      <t>トウブ</t>
    </rPh>
    <rPh sb="8" eb="10">
      <t>リンギョウ</t>
    </rPh>
    <rPh sb="10" eb="12">
      <t>ジム</t>
    </rPh>
    <rPh sb="12" eb="13">
      <t>ショ</t>
    </rPh>
    <phoneticPr fontId="1"/>
  </si>
  <si>
    <t>Ⅲ</t>
    <phoneticPr fontId="1"/>
  </si>
  <si>
    <t>指名競争入札</t>
    <rPh sb="0" eb="6">
      <t>シメイキョウソウニュウサツ</t>
    </rPh>
    <phoneticPr fontId="1"/>
  </si>
  <si>
    <t>約2か月</t>
    <rPh sb="0" eb="1">
      <t>ヤク</t>
    </rPh>
    <rPh sb="3" eb="4">
      <t>ゲツ</t>
    </rPh>
    <phoneticPr fontId="1"/>
  </si>
  <si>
    <t>木田郡三木町大字奥山字津柳下</t>
    <rPh sb="0" eb="3">
      <t>キタグン</t>
    </rPh>
    <rPh sb="3" eb="6">
      <t>ミキチョウ</t>
    </rPh>
    <rPh sb="6" eb="8">
      <t>オオアザ</t>
    </rPh>
    <rPh sb="8" eb="10">
      <t>オクヤマ</t>
    </rPh>
    <rPh sb="10" eb="11">
      <t>アザ</t>
    </rPh>
    <rPh sb="11" eb="12">
      <t>ツ</t>
    </rPh>
    <rPh sb="12" eb="13">
      <t>ヤナギ</t>
    </rPh>
    <rPh sb="13" eb="14">
      <t>シタ</t>
    </rPh>
    <phoneticPr fontId="1"/>
  </si>
  <si>
    <t>山腹緑化工</t>
    <rPh sb="0" eb="1">
      <t>サン</t>
    </rPh>
    <rPh sb="1" eb="2">
      <t>フク</t>
    </rPh>
    <rPh sb="2" eb="4">
      <t>リョッカ</t>
    </rPh>
    <rPh sb="4" eb="5">
      <t>コウ</t>
    </rPh>
    <phoneticPr fontId="1"/>
  </si>
  <si>
    <t>土木一式工事</t>
    <rPh sb="0" eb="4">
      <t>ドボクイッシキ</t>
    </rPh>
    <rPh sb="4" eb="6">
      <t>コウジ</t>
    </rPh>
    <phoneticPr fontId="1"/>
  </si>
  <si>
    <t>令和6年度補正No.2森林荒廃地緊急整備事業</t>
    <rPh sb="0" eb="2">
      <t>レイワ</t>
    </rPh>
    <rPh sb="3" eb="5">
      <t>ネンド</t>
    </rPh>
    <rPh sb="5" eb="7">
      <t>ホセイ</t>
    </rPh>
    <rPh sb="11" eb="13">
      <t>シンリン</t>
    </rPh>
    <rPh sb="13" eb="15">
      <t>コウハイ</t>
    </rPh>
    <rPh sb="15" eb="16">
      <t>チ</t>
    </rPh>
    <rPh sb="16" eb="18">
      <t>キンキュウ</t>
    </rPh>
    <rPh sb="18" eb="20">
      <t>セイビ</t>
    </rPh>
    <rPh sb="20" eb="22">
      <t>ジギョウ</t>
    </rPh>
    <phoneticPr fontId="1"/>
  </si>
  <si>
    <t>木田郡三木町大字小蓑字折返</t>
    <rPh sb="0" eb="3">
      <t>キタグン</t>
    </rPh>
    <rPh sb="3" eb="6">
      <t>ミキチョウ</t>
    </rPh>
    <rPh sb="6" eb="8">
      <t>オオアザ</t>
    </rPh>
    <rPh sb="8" eb="10">
      <t>コミノ</t>
    </rPh>
    <rPh sb="10" eb="11">
      <t>アザ</t>
    </rPh>
    <rPh sb="11" eb="13">
      <t>オリカエ</t>
    </rPh>
    <phoneticPr fontId="1"/>
  </si>
  <si>
    <t>令和6年度補正No.1森林荒廃地緊急整備事業</t>
    <rPh sb="0" eb="2">
      <t>レイワ</t>
    </rPh>
    <rPh sb="3" eb="5">
      <t>ネンド</t>
    </rPh>
    <rPh sb="5" eb="7">
      <t>ホセイ</t>
    </rPh>
    <rPh sb="11" eb="13">
      <t>シンリン</t>
    </rPh>
    <rPh sb="13" eb="15">
      <t>コウハイ</t>
    </rPh>
    <rPh sb="15" eb="16">
      <t>チ</t>
    </rPh>
    <rPh sb="16" eb="18">
      <t>キンキュウ</t>
    </rPh>
    <rPh sb="18" eb="20">
      <t>セイビ</t>
    </rPh>
    <rPh sb="20" eb="22">
      <t>ジギョウ</t>
    </rPh>
    <phoneticPr fontId="1"/>
  </si>
  <si>
    <t>交流推進部
交流推進課</t>
    <rPh sb="0" eb="2">
      <t>コウリュウ</t>
    </rPh>
    <rPh sb="2" eb="4">
      <t>スイシン</t>
    </rPh>
    <rPh sb="4" eb="5">
      <t>ブ</t>
    </rPh>
    <rPh sb="6" eb="11">
      <t>コウ</t>
    </rPh>
    <phoneticPr fontId="1"/>
  </si>
  <si>
    <t>桃陵公園園路改修その他工事</t>
    <rPh sb="0" eb="2">
      <t>トウリョウ</t>
    </rPh>
    <rPh sb="2" eb="4">
      <t>コウエン</t>
    </rPh>
    <rPh sb="4" eb="6">
      <t>エンロ</t>
    </rPh>
    <rPh sb="6" eb="8">
      <t>カイシュウ</t>
    </rPh>
    <rPh sb="10" eb="11">
      <t>タ</t>
    </rPh>
    <rPh sb="11" eb="13">
      <t>コウジ</t>
    </rPh>
    <phoneticPr fontId="1"/>
  </si>
  <si>
    <t>舗装工事</t>
    <rPh sb="0" eb="2">
      <t>ホソウ</t>
    </rPh>
    <rPh sb="2" eb="4">
      <t>コウジ</t>
    </rPh>
    <phoneticPr fontId="1"/>
  </si>
  <si>
    <t>園路改修工　１式
公園施設改修工　１式</t>
    <rPh sb="0" eb="2">
      <t>エンロ</t>
    </rPh>
    <rPh sb="2" eb="4">
      <t>カイシュウ</t>
    </rPh>
    <rPh sb="4" eb="5">
      <t>コウ</t>
    </rPh>
    <rPh sb="9" eb="13">
      <t>コウエンシセツ</t>
    </rPh>
    <rPh sb="13" eb="15">
      <t>カイ</t>
    </rPh>
    <rPh sb="15" eb="16">
      <t>コウ</t>
    </rPh>
    <phoneticPr fontId="1"/>
  </si>
  <si>
    <t>仲多度郡多度津町</t>
    <rPh sb="0" eb="8">
      <t>タド</t>
    </rPh>
    <phoneticPr fontId="1"/>
  </si>
  <si>
    <t>約３か月</t>
    <rPh sb="0" eb="1">
      <t>ヤク</t>
    </rPh>
    <rPh sb="3" eb="4">
      <t>ゲツ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</si>
  <si>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</si>
  <si>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琴弾公園危険木伐採その他工事</t>
    <rPh sb="0" eb="4">
      <t>コト</t>
    </rPh>
    <rPh sb="4" eb="7">
      <t>キケ</t>
    </rPh>
    <rPh sb="7" eb="9">
      <t>バツ</t>
    </rPh>
    <rPh sb="11" eb="12">
      <t>タ</t>
    </rPh>
    <rPh sb="12" eb="14">
      <t>コウジ</t>
    </rPh>
    <phoneticPr fontId="1"/>
  </si>
  <si>
    <t>造園工事</t>
    <rPh sb="0" eb="2">
      <t>ゾウエン</t>
    </rPh>
    <rPh sb="2" eb="4">
      <t>コウジ</t>
    </rPh>
    <phoneticPr fontId="1"/>
  </si>
  <si>
    <t>危険木伐採工　１式
危険木剪定工　１式</t>
    <rPh sb="0" eb="3">
      <t>キケ</t>
    </rPh>
    <rPh sb="3" eb="5">
      <t>バツ</t>
    </rPh>
    <rPh sb="5" eb="6">
      <t>コウ</t>
    </rPh>
    <rPh sb="10" eb="13">
      <t>キケ</t>
    </rPh>
    <rPh sb="13" eb="16">
      <t>セン</t>
    </rPh>
    <phoneticPr fontId="1"/>
  </si>
  <si>
    <t>観音寺市有明町</t>
    <rPh sb="0" eb="7">
      <t>カン</t>
    </rPh>
    <phoneticPr fontId="1"/>
  </si>
  <si>
    <t>香川県総合運動公園県営野球場外1棟トイレ改修工事</t>
    <phoneticPr fontId="1"/>
  </si>
  <si>
    <t>香川県総合運動公園県営野球場外1棟トイレ改修設備工事</t>
    <rPh sb="22" eb="24">
      <t>セツビ</t>
    </rPh>
    <phoneticPr fontId="14"/>
  </si>
  <si>
    <t>改修工事
県営野球場：RC造5階建　延べ面積6,644m2
テニス場西トイレ
トイレ洋式化に係る設備工事　1-式</t>
    <rPh sb="46" eb="47">
      <t>カカ</t>
    </rPh>
    <rPh sb="48" eb="52">
      <t>セツビコウジ</t>
    </rPh>
    <rPh sb="55" eb="56">
      <t>シキ</t>
    </rPh>
    <phoneticPr fontId="14"/>
  </si>
  <si>
    <t>JR鬼無駅屋外トイレ建築工事</t>
    <rPh sb="2" eb="5">
      <t>キナシエキ</t>
    </rPh>
    <rPh sb="5" eb="7">
      <t>オクガイ</t>
    </rPh>
    <rPh sb="10" eb="12">
      <t>ケンチク</t>
    </rPh>
    <rPh sb="12" eb="14">
      <t>コウジ</t>
    </rPh>
    <phoneticPr fontId="1"/>
  </si>
  <si>
    <t>香川県教育委員会</t>
    <rPh sb="0" eb="3">
      <t>カガワケン</t>
    </rPh>
    <rPh sb="3" eb="5">
      <t>キョウイク</t>
    </rPh>
    <rPh sb="5" eb="8">
      <t>イインカイ</t>
    </rPh>
    <phoneticPr fontId="1"/>
  </si>
  <si>
    <t>高校教育課</t>
    <rPh sb="0" eb="2">
      <t>コウコウ</t>
    </rPh>
    <rPh sb="2" eb="5">
      <t>キョウイクカ</t>
    </rPh>
    <phoneticPr fontId="1"/>
  </si>
  <si>
    <t>東讃統合高校建設事業　造成工事（第１工区）</t>
    <rPh sb="0" eb="2">
      <t>トウサン</t>
    </rPh>
    <rPh sb="2" eb="4">
      <t>トウゴウ</t>
    </rPh>
    <rPh sb="4" eb="6">
      <t>コウコウ</t>
    </rPh>
    <rPh sb="6" eb="8">
      <t>ケンセツ</t>
    </rPh>
    <rPh sb="8" eb="10">
      <t>ジギョウ</t>
    </rPh>
    <rPh sb="11" eb="13">
      <t>ゾウセイ</t>
    </rPh>
    <rPh sb="13" eb="15">
      <t>コウジ</t>
    </rPh>
    <rPh sb="16" eb="17">
      <t>ダイ</t>
    </rPh>
    <rPh sb="18" eb="20">
      <t>コウク</t>
    </rPh>
    <phoneticPr fontId="1"/>
  </si>
  <si>
    <t>地盤改良工　L=94m</t>
    <rPh sb="0" eb="4">
      <t>ジバンカイリョウ</t>
    </rPh>
    <rPh sb="4" eb="5">
      <t>コウ</t>
    </rPh>
    <phoneticPr fontId="1"/>
  </si>
  <si>
    <t>さぬき市造田</t>
  </si>
  <si>
    <t>約8か月</t>
    <rPh sb="0" eb="1">
      <t>ヤク</t>
    </rPh>
    <rPh sb="3" eb="4">
      <t>ゲツ</t>
    </rPh>
    <phoneticPr fontId="3"/>
  </si>
  <si>
    <t>第4四半期</t>
  </si>
  <si>
    <t>制限付き一般競争入札(総合評価)</t>
    <rPh sb="0" eb="2">
      <t>セイゲン</t>
    </rPh>
    <rPh sb="2" eb="3">
      <t>ツ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3"/>
  </si>
  <si>
    <t>東讃統合高校建設事業　造成工事（第２工区）</t>
    <rPh sb="0" eb="2">
      <t>トウサン</t>
    </rPh>
    <rPh sb="2" eb="4">
      <t>トウゴウ</t>
    </rPh>
    <rPh sb="4" eb="6">
      <t>コウコウ</t>
    </rPh>
    <rPh sb="6" eb="8">
      <t>ケンセツ</t>
    </rPh>
    <rPh sb="8" eb="10">
      <t>ジギョウ</t>
    </rPh>
    <rPh sb="11" eb="13">
      <t>ゾウセイ</t>
    </rPh>
    <rPh sb="13" eb="15">
      <t>コウジ</t>
    </rPh>
    <rPh sb="16" eb="17">
      <t>ダイ</t>
    </rPh>
    <rPh sb="18" eb="20">
      <t>コウク</t>
    </rPh>
    <phoneticPr fontId="1"/>
  </si>
  <si>
    <t>東讃統合高校建設事業　造成工事（第３工区）</t>
    <rPh sb="0" eb="2">
      <t>トウサン</t>
    </rPh>
    <rPh sb="2" eb="4">
      <t>トウゴウ</t>
    </rPh>
    <rPh sb="4" eb="6">
      <t>コウコウ</t>
    </rPh>
    <rPh sb="6" eb="8">
      <t>ケンセツ</t>
    </rPh>
    <rPh sb="8" eb="10">
      <t>ジギョウ</t>
    </rPh>
    <rPh sb="11" eb="13">
      <t>ゾウセイ</t>
    </rPh>
    <rPh sb="13" eb="15">
      <t>コウジ</t>
    </rPh>
    <rPh sb="16" eb="17">
      <t>ダイ</t>
    </rPh>
    <rPh sb="18" eb="20">
      <t>コウク</t>
    </rPh>
    <phoneticPr fontId="1"/>
  </si>
  <si>
    <t>擁壁工　L=105m</t>
    <rPh sb="0" eb="2">
      <t>ヨウヘキコウ</t>
    </rPh>
    <phoneticPr fontId="1"/>
  </si>
  <si>
    <t>東讃統合高校建設事業　造成工事（第４工区）</t>
    <rPh sb="0" eb="2">
      <t>トウサン</t>
    </rPh>
    <rPh sb="2" eb="4">
      <t>トウゴウ</t>
    </rPh>
    <rPh sb="4" eb="6">
      <t>コウコウ</t>
    </rPh>
    <rPh sb="6" eb="8">
      <t>ケンセツ</t>
    </rPh>
    <rPh sb="8" eb="10">
      <t>ジギョウ</t>
    </rPh>
    <rPh sb="11" eb="13">
      <t>ゾウセイ</t>
    </rPh>
    <rPh sb="13" eb="15">
      <t>コウジ</t>
    </rPh>
    <rPh sb="16" eb="17">
      <t>ダイ</t>
    </rPh>
    <rPh sb="18" eb="20">
      <t>コウク</t>
    </rPh>
    <phoneticPr fontId="1"/>
  </si>
  <si>
    <t>擁壁工　L=183m</t>
    <rPh sb="0" eb="2">
      <t>ヨウヘキコウ</t>
    </rPh>
    <phoneticPr fontId="1"/>
  </si>
  <si>
    <t>東讃統合高校建設事業　造成工事（第５工区）</t>
    <rPh sb="0" eb="2">
      <t>トウサン</t>
    </rPh>
    <rPh sb="2" eb="4">
      <t>トウゴウ</t>
    </rPh>
    <rPh sb="4" eb="6">
      <t>コウコウ</t>
    </rPh>
    <rPh sb="6" eb="8">
      <t>ケンセツ</t>
    </rPh>
    <rPh sb="8" eb="10">
      <t>ジギョウ</t>
    </rPh>
    <rPh sb="11" eb="13">
      <t>ゾウセイ</t>
    </rPh>
    <rPh sb="13" eb="15">
      <t>コウジ</t>
    </rPh>
    <rPh sb="16" eb="17">
      <t>ダイ</t>
    </rPh>
    <rPh sb="18" eb="20">
      <t>コウク</t>
    </rPh>
    <phoneticPr fontId="1"/>
  </si>
  <si>
    <t>擁壁工　L=188m</t>
    <rPh sb="0" eb="2">
      <t>ヨウヘキコウ</t>
    </rPh>
    <phoneticPr fontId="1"/>
  </si>
  <si>
    <t>東讃統合高校建設事業　造成工事（第６工区）</t>
    <rPh sb="11" eb="13">
      <t>ゾウセイ</t>
    </rPh>
    <rPh sb="13" eb="15">
      <t>コウジ</t>
    </rPh>
    <rPh sb="16" eb="17">
      <t>ダイ</t>
    </rPh>
    <rPh sb="18" eb="20">
      <t>コウク</t>
    </rPh>
    <phoneticPr fontId="1"/>
  </si>
  <si>
    <t>擁壁工　L=143m</t>
    <rPh sb="0" eb="2">
      <t>ヨウヘキコウ</t>
    </rPh>
    <phoneticPr fontId="1"/>
  </si>
  <si>
    <t>東讃統合高校建設事業　造成工事（第７工区）</t>
    <rPh sb="0" eb="2">
      <t>トウサン</t>
    </rPh>
    <rPh sb="2" eb="4">
      <t>トウゴウ</t>
    </rPh>
    <rPh sb="4" eb="6">
      <t>コウコウ</t>
    </rPh>
    <rPh sb="6" eb="8">
      <t>ケンセツ</t>
    </rPh>
    <rPh sb="8" eb="10">
      <t>ジギョウ</t>
    </rPh>
    <rPh sb="11" eb="13">
      <t>ゾウセイ</t>
    </rPh>
    <rPh sb="13" eb="15">
      <t>コウジ</t>
    </rPh>
    <rPh sb="16" eb="17">
      <t>ダイ</t>
    </rPh>
    <rPh sb="18" eb="20">
      <t>コウク</t>
    </rPh>
    <phoneticPr fontId="1"/>
  </si>
  <si>
    <t>擁壁工　L=135m</t>
    <rPh sb="0" eb="2">
      <t>ヨウヘキコウ</t>
    </rPh>
    <phoneticPr fontId="1"/>
  </si>
  <si>
    <t>東讃統合高校建設事業　盛土材仮置場整備工事</t>
    <rPh sb="0" eb="2">
      <t>トウサン</t>
    </rPh>
    <rPh sb="2" eb="4">
      <t>トウゴウ</t>
    </rPh>
    <rPh sb="4" eb="6">
      <t>コウコウ</t>
    </rPh>
    <rPh sb="6" eb="8">
      <t>ケンセツ</t>
    </rPh>
    <rPh sb="8" eb="10">
      <t>ジギョウ</t>
    </rPh>
    <rPh sb="11" eb="14">
      <t>モリドザイ</t>
    </rPh>
    <rPh sb="14" eb="16">
      <t>カリオ</t>
    </rPh>
    <rPh sb="16" eb="17">
      <t>バ</t>
    </rPh>
    <rPh sb="17" eb="19">
      <t>セイビ</t>
    </rPh>
    <rPh sb="19" eb="21">
      <t>コウジ</t>
    </rPh>
    <phoneticPr fontId="1"/>
  </si>
  <si>
    <t>土工　1式</t>
    <rPh sb="0" eb="1">
      <t>ドコウ</t>
    </rPh>
    <rPh sb="3" eb="4">
      <t>シキ</t>
    </rPh>
    <phoneticPr fontId="1"/>
  </si>
  <si>
    <t>三木町上高岡</t>
  </si>
  <si>
    <t>約4か月</t>
    <rPh sb="0" eb="1">
      <t>ヤク</t>
    </rPh>
    <rPh sb="3" eb="4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</si>
</sst>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約&quot;##&quot;ヶ月&quot;"/>
    <numFmt numFmtId="177" formatCode="&quot;第&quot;##&quot;四半期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明朝"/>
      <family val="1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4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2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 shrinkToFit="1"/>
    </xf>
    <xf numFmtId="177" fontId="2" fillId="0" borderId="1" xfId="2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7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showGridLines="0" tabSelected="1" view="pageBreakPreview" zoomScaleNormal="100" zoomScaleSheetLayoutView="100" workbookViewId="0"/>
  </sheetViews>
  <sheetFormatPr defaultColWidth="9" defaultRowHeight="13.2" x14ac:dyDescent="0.2"/>
  <cols>
    <col min="1" max="1" width="6.21875" style="23" customWidth="1"/>
    <col min="2" max="2" width="10.44140625" style="23" customWidth="1"/>
    <col min="3" max="3" width="18.21875" style="23" customWidth="1"/>
    <col min="4" max="4" width="25.6640625" style="7" customWidth="1"/>
    <col min="5" max="5" width="13.6640625" style="7" customWidth="1"/>
    <col min="6" max="6" width="26.6640625" style="7" customWidth="1"/>
    <col min="7" max="7" width="13.77734375" style="7" customWidth="1"/>
    <col min="8" max="8" width="10.6640625" style="7" customWidth="1"/>
    <col min="9" max="9" width="12.6640625" style="7" customWidth="1"/>
    <col min="10" max="10" width="15.6640625" style="7" customWidth="1"/>
    <col min="11" max="11" width="11.77734375" style="7" customWidth="1"/>
    <col min="12" max="16384" width="9" style="7"/>
  </cols>
  <sheetData>
    <row r="1" spans="1:11" s="6" customFormat="1" ht="24.75" customHeight="1" x14ac:dyDescent="0.2">
      <c r="A1" s="25" t="s">
        <v>12</v>
      </c>
      <c r="B1" s="35"/>
      <c r="C1" s="8"/>
      <c r="E1" s="7"/>
      <c r="G1" s="7"/>
      <c r="H1" s="4"/>
      <c r="I1" s="39"/>
      <c r="J1" s="39"/>
      <c r="K1" s="4"/>
    </row>
    <row r="2" spans="1:11" s="6" customFormat="1" ht="24.75" customHeight="1" x14ac:dyDescent="0.2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40"/>
      <c r="K2" s="4"/>
    </row>
    <row r="3" spans="1:11" s="4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11</v>
      </c>
      <c r="K3" s="1" t="s">
        <v>13</v>
      </c>
    </row>
    <row r="4" spans="1:11" ht="48" customHeight="1" x14ac:dyDescent="0.2">
      <c r="A4" s="5">
        <v>1</v>
      </c>
      <c r="B4" s="5" t="s">
        <v>39</v>
      </c>
      <c r="C4" s="5" t="s">
        <v>40</v>
      </c>
      <c r="D4" s="5" t="s">
        <v>103</v>
      </c>
      <c r="E4" s="5" t="s">
        <v>41</v>
      </c>
      <c r="F4" s="26" t="s">
        <v>42</v>
      </c>
      <c r="G4" s="5" t="s">
        <v>43</v>
      </c>
      <c r="H4" s="5" t="s">
        <v>44</v>
      </c>
      <c r="I4" s="5" t="s">
        <v>45</v>
      </c>
      <c r="J4" s="5" t="s">
        <v>10</v>
      </c>
      <c r="K4" s="22" t="s">
        <v>20</v>
      </c>
    </row>
    <row r="5" spans="1:11" ht="48" customHeight="1" x14ac:dyDescent="0.2">
      <c r="A5" s="5">
        <f t="shared" ref="A5:A9" si="0">A4+1</f>
        <v>2</v>
      </c>
      <c r="B5" s="5" t="s">
        <v>39</v>
      </c>
      <c r="C5" s="5" t="s">
        <v>40</v>
      </c>
      <c r="D5" s="5" t="s">
        <v>106</v>
      </c>
      <c r="E5" s="5" t="s">
        <v>41</v>
      </c>
      <c r="F5" s="27" t="s">
        <v>46</v>
      </c>
      <c r="G5" s="5" t="s">
        <v>47</v>
      </c>
      <c r="H5" s="5" t="s">
        <v>44</v>
      </c>
      <c r="I5" s="5" t="s">
        <v>45</v>
      </c>
      <c r="J5" s="5" t="s">
        <v>10</v>
      </c>
      <c r="K5" s="22" t="s">
        <v>20</v>
      </c>
    </row>
    <row r="6" spans="1:11" ht="63" customHeight="1" x14ac:dyDescent="0.2">
      <c r="A6" s="5">
        <f>A5+1</f>
        <v>3</v>
      </c>
      <c r="B6" s="29" t="s">
        <v>48</v>
      </c>
      <c r="C6" s="29" t="s">
        <v>49</v>
      </c>
      <c r="D6" s="30" t="s">
        <v>53</v>
      </c>
      <c r="E6" s="29" t="s">
        <v>54</v>
      </c>
      <c r="F6" s="31" t="s">
        <v>55</v>
      </c>
      <c r="G6" s="29" t="s">
        <v>56</v>
      </c>
      <c r="H6" s="32" t="s">
        <v>57</v>
      </c>
      <c r="I6" s="33" t="s">
        <v>74</v>
      </c>
      <c r="J6" s="28" t="s">
        <v>52</v>
      </c>
      <c r="K6" s="22" t="s">
        <v>58</v>
      </c>
    </row>
    <row r="7" spans="1:11" s="21" customFormat="1" ht="48" customHeight="1" x14ac:dyDescent="0.2">
      <c r="A7" s="5">
        <f t="shared" si="0"/>
        <v>4</v>
      </c>
      <c r="B7" s="29" t="s">
        <v>48</v>
      </c>
      <c r="C7" s="29" t="s">
        <v>49</v>
      </c>
      <c r="D7" s="30" t="s">
        <v>62</v>
      </c>
      <c r="E7" s="29" t="s">
        <v>61</v>
      </c>
      <c r="F7" s="31" t="s">
        <v>63</v>
      </c>
      <c r="G7" s="29" t="s">
        <v>64</v>
      </c>
      <c r="H7" s="32" t="s">
        <v>65</v>
      </c>
      <c r="I7" s="33" t="s">
        <v>73</v>
      </c>
      <c r="J7" s="28" t="s">
        <v>52</v>
      </c>
      <c r="K7" s="22" t="s">
        <v>58</v>
      </c>
    </row>
    <row r="8" spans="1:11" s="21" customFormat="1" ht="63" customHeight="1" x14ac:dyDescent="0.2">
      <c r="A8" s="5">
        <f t="shared" si="0"/>
        <v>5</v>
      </c>
      <c r="B8" s="29" t="s">
        <v>48</v>
      </c>
      <c r="C8" s="29" t="s">
        <v>49</v>
      </c>
      <c r="D8" s="30" t="s">
        <v>104</v>
      </c>
      <c r="E8" s="29" t="s">
        <v>61</v>
      </c>
      <c r="F8" s="31" t="s">
        <v>105</v>
      </c>
      <c r="G8" s="29" t="s">
        <v>66</v>
      </c>
      <c r="H8" s="32" t="s">
        <v>65</v>
      </c>
      <c r="I8" s="33" t="s">
        <v>73</v>
      </c>
      <c r="J8" s="28" t="s">
        <v>52</v>
      </c>
      <c r="K8" s="22" t="s">
        <v>58</v>
      </c>
    </row>
    <row r="9" spans="1:11" s="21" customFormat="1" ht="108" customHeight="1" x14ac:dyDescent="0.2">
      <c r="A9" s="5">
        <f t="shared" si="0"/>
        <v>6</v>
      </c>
      <c r="B9" s="29" t="s">
        <v>48</v>
      </c>
      <c r="C9" s="29" t="s">
        <v>49</v>
      </c>
      <c r="D9" s="30" t="s">
        <v>67</v>
      </c>
      <c r="E9" s="29" t="s">
        <v>59</v>
      </c>
      <c r="F9" s="31" t="s">
        <v>68</v>
      </c>
      <c r="G9" s="29" t="s">
        <v>66</v>
      </c>
      <c r="H9" s="32" t="s">
        <v>50</v>
      </c>
      <c r="I9" s="33" t="s">
        <v>74</v>
      </c>
      <c r="J9" s="28" t="s">
        <v>51</v>
      </c>
      <c r="K9" s="22" t="s">
        <v>60</v>
      </c>
    </row>
    <row r="10" spans="1:11" s="21" customFormat="1" ht="66.75" customHeight="1" x14ac:dyDescent="0.2">
      <c r="A10" s="5">
        <f t="shared" ref="A10" si="1">A9+1</f>
        <v>7</v>
      </c>
      <c r="B10" s="5" t="s">
        <v>38</v>
      </c>
      <c r="C10" s="5" t="s">
        <v>40</v>
      </c>
      <c r="D10" s="5" t="s">
        <v>69</v>
      </c>
      <c r="E10" s="5" t="s">
        <v>70</v>
      </c>
      <c r="F10" s="27" t="s">
        <v>75</v>
      </c>
      <c r="G10" s="5" t="s">
        <v>71</v>
      </c>
      <c r="H10" s="5" t="s">
        <v>72</v>
      </c>
      <c r="I10" s="5" t="s">
        <v>45</v>
      </c>
      <c r="J10" s="28" t="s">
        <v>52</v>
      </c>
      <c r="K10" s="22" t="s">
        <v>18</v>
      </c>
    </row>
  </sheetData>
  <autoFilter ref="A3:K3"/>
  <mergeCells count="2">
    <mergeCell ref="I1:J1"/>
    <mergeCell ref="A2:J2"/>
  </mergeCells>
  <phoneticPr fontId="1"/>
  <pageMargins left="1" right="0.51181102362204722" top="0.84" bottom="0.59055118110236227" header="0" footer="0"/>
  <pageSetup paperSize="9" scale="76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" width="6.21875" style="23" customWidth="1"/>
    <col min="2" max="2" width="10.44140625" style="23" customWidth="1"/>
    <col min="3" max="3" width="18.21875" style="23" customWidth="1"/>
    <col min="4" max="4" width="25.6640625" style="7" customWidth="1"/>
    <col min="5" max="5" width="13.6640625" style="7" customWidth="1"/>
    <col min="6" max="6" width="26.6640625" style="7" customWidth="1"/>
    <col min="7" max="7" width="13.77734375" style="7" customWidth="1"/>
    <col min="8" max="8" width="10.6640625" style="7" customWidth="1"/>
    <col min="9" max="9" width="12.6640625" style="7" customWidth="1"/>
    <col min="10" max="10" width="15.6640625" style="7" customWidth="1"/>
    <col min="11" max="11" width="11.77734375" style="7" customWidth="1"/>
    <col min="12" max="16384" width="9" style="7"/>
  </cols>
  <sheetData>
    <row r="1" spans="1:11" s="6" customFormat="1" ht="24.75" customHeight="1" x14ac:dyDescent="0.2">
      <c r="A1" s="25" t="s">
        <v>12</v>
      </c>
      <c r="B1" s="24"/>
      <c r="C1" s="8"/>
      <c r="E1" s="7"/>
      <c r="G1" s="7"/>
      <c r="H1" s="4"/>
      <c r="I1" s="39"/>
      <c r="J1" s="39"/>
      <c r="K1" s="4"/>
    </row>
    <row r="2" spans="1:11" s="6" customFormat="1" ht="24.75" customHeight="1" x14ac:dyDescent="0.2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40"/>
      <c r="K2" s="4"/>
    </row>
    <row r="3" spans="1:11" s="4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11</v>
      </c>
      <c r="K3" s="1" t="s">
        <v>13</v>
      </c>
    </row>
    <row r="4" spans="1:11" ht="48" customHeight="1" x14ac:dyDescent="0.2">
      <c r="A4" s="5">
        <v>1</v>
      </c>
      <c r="B4" s="5" t="s">
        <v>38</v>
      </c>
      <c r="C4" s="5" t="s">
        <v>82</v>
      </c>
      <c r="D4" s="5" t="s">
        <v>91</v>
      </c>
      <c r="E4" s="5" t="s">
        <v>88</v>
      </c>
      <c r="F4" s="5" t="s">
        <v>87</v>
      </c>
      <c r="G4" s="5" t="s">
        <v>90</v>
      </c>
      <c r="H4" s="5" t="s">
        <v>85</v>
      </c>
      <c r="I4" s="5" t="s">
        <v>76</v>
      </c>
      <c r="J4" s="5" t="s">
        <v>84</v>
      </c>
      <c r="K4" s="22" t="s">
        <v>83</v>
      </c>
    </row>
    <row r="5" spans="1:11" ht="48" customHeight="1" x14ac:dyDescent="0.2">
      <c r="A5" s="5">
        <v>2</v>
      </c>
      <c r="B5" s="5" t="s">
        <v>38</v>
      </c>
      <c r="C5" s="5" t="s">
        <v>82</v>
      </c>
      <c r="D5" s="5" t="s">
        <v>89</v>
      </c>
      <c r="E5" s="5" t="s">
        <v>88</v>
      </c>
      <c r="F5" s="5" t="s">
        <v>87</v>
      </c>
      <c r="G5" s="5" t="s">
        <v>86</v>
      </c>
      <c r="H5" s="5" t="s">
        <v>85</v>
      </c>
      <c r="I5" s="5" t="s">
        <v>76</v>
      </c>
      <c r="J5" s="5" t="s">
        <v>84</v>
      </c>
      <c r="K5" s="22" t="s">
        <v>83</v>
      </c>
    </row>
    <row r="6" spans="1:11" ht="48" customHeight="1" x14ac:dyDescent="0.2">
      <c r="A6" s="5">
        <v>3</v>
      </c>
      <c r="B6" s="5" t="s">
        <v>38</v>
      </c>
      <c r="C6" s="5" t="s">
        <v>82</v>
      </c>
      <c r="D6" s="5" t="s">
        <v>81</v>
      </c>
      <c r="E6" s="5" t="s">
        <v>80</v>
      </c>
      <c r="F6" s="30" t="s">
        <v>79</v>
      </c>
      <c r="G6" s="5" t="s">
        <v>78</v>
      </c>
      <c r="H6" s="5" t="s">
        <v>77</v>
      </c>
      <c r="I6" s="30" t="s">
        <v>76</v>
      </c>
      <c r="J6" s="30" t="s">
        <v>10</v>
      </c>
      <c r="K6" s="22" t="s">
        <v>58</v>
      </c>
    </row>
    <row r="7" spans="1:11" s="21" customFormat="1" ht="48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1" s="21" customFormat="1" ht="48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1" s="21" customFormat="1" ht="48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pans="1:11" s="21" customFormat="1" ht="48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pans="1:11" s="21" customFormat="1" ht="48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1" s="21" customFormat="1" ht="48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1" s="21" customFormat="1" ht="48" customHeigh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spans="1:11" s="21" customFormat="1" ht="48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1" s="21" customFormat="1" ht="48" customHeight="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11" s="21" customFormat="1" ht="48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10" s="21" customFormat="1" ht="48" customHeigh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pans="1:10" s="21" customFormat="1" ht="48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s="21" customFormat="1" ht="48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s="21" customFormat="1" ht="48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spans="1:10" s="21" customFormat="1" ht="48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22" spans="1:10" s="21" customFormat="1" ht="48" customHeight="1" x14ac:dyDescent="0.2">
      <c r="A22" s="20"/>
      <c r="B22" s="20"/>
      <c r="C22" s="20"/>
      <c r="D22" s="20"/>
      <c r="E22" s="20"/>
      <c r="F22" s="20"/>
      <c r="G22" s="34"/>
      <c r="H22" s="20"/>
      <c r="I22" s="20"/>
      <c r="J22" s="20"/>
    </row>
    <row r="23" spans="1:10" s="21" customFormat="1" ht="48" customHeigh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</row>
    <row r="24" spans="1:10" s="21" customFormat="1" ht="48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</row>
    <row r="25" spans="1:10" s="21" customFormat="1" ht="48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spans="1:10" s="21" customFormat="1" ht="48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10" s="21" customFormat="1" ht="48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0" s="21" customFormat="1" ht="48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pans="1:10" s="21" customFormat="1" ht="48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spans="1:10" s="21" customFormat="1" x14ac:dyDescent="0.2">
      <c r="A30" s="20"/>
      <c r="B30" s="20"/>
      <c r="C30" s="20"/>
    </row>
    <row r="31" spans="1:10" s="21" customFormat="1" x14ac:dyDescent="0.2">
      <c r="A31" s="20"/>
      <c r="B31" s="20"/>
      <c r="C31" s="20"/>
    </row>
  </sheetData>
  <autoFilter ref="A3:K3"/>
  <mergeCells count="2">
    <mergeCell ref="I1:J1"/>
    <mergeCell ref="A2:J2"/>
  </mergeCells>
  <phoneticPr fontId="1"/>
  <pageMargins left="1" right="0.51181102362204722" top="0.84" bottom="0.59055118110236227" header="0" footer="0"/>
  <pageSetup paperSize="9" scale="80" fitToHeight="0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" width="6.109375" style="23" customWidth="1"/>
    <col min="2" max="2" width="10.44140625" style="23" customWidth="1"/>
    <col min="3" max="3" width="18.109375" style="23" customWidth="1"/>
    <col min="4" max="4" width="25.6640625" style="7" customWidth="1"/>
    <col min="5" max="5" width="13.6640625" style="7" customWidth="1"/>
    <col min="6" max="6" width="26.6640625" style="7" customWidth="1"/>
    <col min="7" max="7" width="13.88671875" style="7" customWidth="1"/>
    <col min="8" max="8" width="10.6640625" style="7" customWidth="1"/>
    <col min="9" max="9" width="12.6640625" style="7" customWidth="1"/>
    <col min="10" max="10" width="15.6640625" style="7" customWidth="1"/>
    <col min="11" max="11" width="11.88671875" style="7" customWidth="1"/>
    <col min="12" max="16384" width="9" style="7"/>
  </cols>
  <sheetData>
    <row r="1" spans="1:11" s="6" customFormat="1" ht="24.75" customHeight="1" x14ac:dyDescent="0.2">
      <c r="A1" s="25" t="s">
        <v>12</v>
      </c>
      <c r="B1" s="24"/>
      <c r="C1" s="8"/>
      <c r="E1" s="7"/>
      <c r="G1" s="7"/>
      <c r="H1" s="4"/>
      <c r="I1" s="39"/>
      <c r="J1" s="39"/>
      <c r="K1" s="4"/>
    </row>
    <row r="2" spans="1:11" s="6" customFormat="1" ht="24.75" customHeight="1" x14ac:dyDescent="0.2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40"/>
      <c r="K2" s="4"/>
    </row>
    <row r="3" spans="1:11" s="4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11</v>
      </c>
      <c r="K3" s="1" t="s">
        <v>13</v>
      </c>
    </row>
    <row r="4" spans="1:11" ht="48" customHeight="1" x14ac:dyDescent="0.2">
      <c r="A4" s="5">
        <v>1</v>
      </c>
      <c r="B4" s="5" t="s">
        <v>38</v>
      </c>
      <c r="C4" s="5" t="s">
        <v>92</v>
      </c>
      <c r="D4" s="5" t="s">
        <v>93</v>
      </c>
      <c r="E4" s="5" t="s">
        <v>94</v>
      </c>
      <c r="F4" s="5" t="s">
        <v>95</v>
      </c>
      <c r="G4" s="5" t="s">
        <v>96</v>
      </c>
      <c r="H4" s="5" t="s">
        <v>97</v>
      </c>
      <c r="I4" s="5" t="s">
        <v>76</v>
      </c>
      <c r="J4" s="5" t="s">
        <v>98</v>
      </c>
      <c r="K4" s="22" t="s">
        <v>60</v>
      </c>
    </row>
    <row r="5" spans="1:11" ht="48" customHeight="1" x14ac:dyDescent="0.2">
      <c r="A5" s="5">
        <v>2</v>
      </c>
      <c r="B5" s="5" t="s">
        <v>38</v>
      </c>
      <c r="C5" s="5" t="s">
        <v>92</v>
      </c>
      <c r="D5" s="5" t="s">
        <v>99</v>
      </c>
      <c r="E5" s="5" t="s">
        <v>100</v>
      </c>
      <c r="F5" s="5" t="s">
        <v>101</v>
      </c>
      <c r="G5" s="5" t="s">
        <v>102</v>
      </c>
      <c r="H5" s="5" t="s">
        <v>97</v>
      </c>
      <c r="I5" s="5" t="s">
        <v>76</v>
      </c>
      <c r="J5" s="5" t="s">
        <v>98</v>
      </c>
      <c r="K5" s="22" t="s">
        <v>60</v>
      </c>
    </row>
    <row r="6" spans="1:11" s="21" customFormat="1" ht="48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1" s="21" customFormat="1" ht="48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1" s="21" customFormat="1" ht="48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1" s="21" customFormat="1" ht="48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pans="1:11" s="21" customFormat="1" ht="48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pans="1:11" s="21" customFormat="1" ht="48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1" s="21" customFormat="1" ht="48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1" s="21" customFormat="1" ht="48" customHeigh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spans="1:11" s="21" customFormat="1" ht="48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1" s="21" customFormat="1" ht="48" customHeight="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11" s="21" customFormat="1" ht="48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10" s="21" customFormat="1" ht="48" customHeigh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pans="1:10" s="21" customFormat="1" ht="48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s="21" customFormat="1" ht="48" customHeight="1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s="21" customFormat="1" ht="48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spans="1:10" s="21" customFormat="1" ht="48" customHeight="1" x14ac:dyDescent="0.2">
      <c r="A21" s="20"/>
      <c r="B21" s="20"/>
      <c r="C21" s="20"/>
      <c r="D21" s="20"/>
      <c r="E21" s="20"/>
      <c r="F21" s="20"/>
      <c r="G21" s="34"/>
      <c r="H21" s="20"/>
      <c r="I21" s="20"/>
      <c r="J21" s="20"/>
    </row>
    <row r="22" spans="1:10" s="21" customFormat="1" ht="48" customHeigh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</row>
    <row r="23" spans="1:10" s="21" customFormat="1" ht="48" customHeigh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</row>
    <row r="24" spans="1:10" s="21" customFormat="1" ht="48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</row>
    <row r="25" spans="1:10" s="21" customFormat="1" ht="48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spans="1:10" s="21" customFormat="1" ht="48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10" s="21" customFormat="1" ht="48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0" s="21" customFormat="1" ht="48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pans="1:10" s="21" customFormat="1" x14ac:dyDescent="0.2">
      <c r="A29" s="20"/>
      <c r="B29" s="20"/>
      <c r="C29" s="20"/>
    </row>
    <row r="30" spans="1:10" s="21" customFormat="1" x14ac:dyDescent="0.2">
      <c r="A30" s="20"/>
      <c r="B30" s="20"/>
      <c r="C30" s="20"/>
    </row>
  </sheetData>
  <autoFilter ref="A3:K5"/>
  <mergeCells count="2">
    <mergeCell ref="I1:J1"/>
    <mergeCell ref="A2:J2"/>
  </mergeCells>
  <phoneticPr fontId="1"/>
  <pageMargins left="1" right="0.51181102362204722" top="0.84" bottom="0.59055118110236227" header="0" footer="0"/>
  <pageSetup paperSize="9" scale="80" fitToHeight="0" orientation="landscape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" width="6.21875" style="23" customWidth="1"/>
    <col min="2" max="2" width="10.44140625" style="23" customWidth="1"/>
    <col min="3" max="3" width="18.21875" style="23" customWidth="1"/>
    <col min="4" max="4" width="25.6640625" style="7" customWidth="1"/>
    <col min="5" max="5" width="13.6640625" style="7" customWidth="1"/>
    <col min="6" max="6" width="26.6640625" style="7" customWidth="1"/>
    <col min="7" max="7" width="13.77734375" style="7" customWidth="1"/>
    <col min="8" max="8" width="10.6640625" style="7" customWidth="1"/>
    <col min="9" max="9" width="12.6640625" style="7" customWidth="1"/>
    <col min="10" max="10" width="15.6640625" style="7" customWidth="1"/>
    <col min="11" max="11" width="11.77734375" style="7" customWidth="1"/>
    <col min="12" max="16384" width="9" style="7"/>
  </cols>
  <sheetData>
    <row r="1" spans="1:11" s="6" customFormat="1" ht="24.75" customHeight="1" x14ac:dyDescent="0.2">
      <c r="A1" s="25" t="s">
        <v>12</v>
      </c>
      <c r="B1" s="35"/>
      <c r="C1" s="8"/>
      <c r="E1" s="7"/>
      <c r="G1" s="7"/>
      <c r="H1" s="4"/>
      <c r="I1" s="39"/>
      <c r="J1" s="39"/>
      <c r="K1" s="4"/>
    </row>
    <row r="2" spans="1:11" s="6" customFormat="1" ht="24.75" customHeight="1" x14ac:dyDescent="0.2">
      <c r="A2" s="40" t="s">
        <v>9</v>
      </c>
      <c r="B2" s="40"/>
      <c r="C2" s="40"/>
      <c r="D2" s="40"/>
      <c r="E2" s="40"/>
      <c r="F2" s="40"/>
      <c r="G2" s="40"/>
      <c r="H2" s="40"/>
      <c r="I2" s="40"/>
      <c r="J2" s="40"/>
      <c r="K2" s="4"/>
    </row>
    <row r="3" spans="1:11" s="4" customFormat="1" ht="26.4" x14ac:dyDescent="0.2">
      <c r="A3" s="1" t="s">
        <v>8</v>
      </c>
      <c r="B3" s="1" t="s">
        <v>6</v>
      </c>
      <c r="C3" s="1" t="s">
        <v>7</v>
      </c>
      <c r="D3" s="1" t="s">
        <v>0</v>
      </c>
      <c r="E3" s="1" t="s">
        <v>4</v>
      </c>
      <c r="F3" s="2" t="s">
        <v>1</v>
      </c>
      <c r="G3" s="1" t="s">
        <v>5</v>
      </c>
      <c r="H3" s="3" t="s">
        <v>2</v>
      </c>
      <c r="I3" s="1" t="s">
        <v>3</v>
      </c>
      <c r="J3" s="1" t="s">
        <v>11</v>
      </c>
      <c r="K3" s="1" t="s">
        <v>13</v>
      </c>
    </row>
    <row r="4" spans="1:11" ht="48" customHeight="1" x14ac:dyDescent="0.2">
      <c r="A4" s="36">
        <v>1</v>
      </c>
      <c r="B4" s="5" t="s">
        <v>107</v>
      </c>
      <c r="C4" s="5" t="s">
        <v>108</v>
      </c>
      <c r="D4" s="5" t="s">
        <v>109</v>
      </c>
      <c r="E4" s="5" t="s">
        <v>17</v>
      </c>
      <c r="F4" s="5" t="s">
        <v>110</v>
      </c>
      <c r="G4" s="5" t="s">
        <v>111</v>
      </c>
      <c r="H4" s="36" t="s">
        <v>112</v>
      </c>
      <c r="I4" s="36" t="s">
        <v>113</v>
      </c>
      <c r="J4" s="5" t="s">
        <v>114</v>
      </c>
      <c r="K4" s="36" t="s">
        <v>18</v>
      </c>
    </row>
    <row r="5" spans="1:11" ht="48" customHeight="1" x14ac:dyDescent="0.2">
      <c r="A5" s="36">
        <v>2</v>
      </c>
      <c r="B5" s="5" t="s">
        <v>107</v>
      </c>
      <c r="C5" s="5" t="s">
        <v>108</v>
      </c>
      <c r="D5" s="5" t="s">
        <v>115</v>
      </c>
      <c r="E5" s="5" t="s">
        <v>17</v>
      </c>
      <c r="F5" s="5" t="s">
        <v>110</v>
      </c>
      <c r="G5" s="5" t="s">
        <v>111</v>
      </c>
      <c r="H5" s="36" t="s">
        <v>112</v>
      </c>
      <c r="I5" s="36" t="s">
        <v>113</v>
      </c>
      <c r="J5" s="5" t="s">
        <v>114</v>
      </c>
      <c r="K5" s="36" t="s">
        <v>18</v>
      </c>
    </row>
    <row r="6" spans="1:11" ht="48" customHeight="1" x14ac:dyDescent="0.2">
      <c r="A6" s="36">
        <v>3</v>
      </c>
      <c r="B6" s="5" t="s">
        <v>107</v>
      </c>
      <c r="C6" s="5" t="s">
        <v>108</v>
      </c>
      <c r="D6" s="30" t="s">
        <v>116</v>
      </c>
      <c r="E6" s="29" t="s">
        <v>17</v>
      </c>
      <c r="F6" s="30" t="s">
        <v>117</v>
      </c>
      <c r="G6" s="29" t="s">
        <v>111</v>
      </c>
      <c r="H6" s="37" t="s">
        <v>112</v>
      </c>
      <c r="I6" s="38" t="s">
        <v>113</v>
      </c>
      <c r="J6" s="28" t="s">
        <v>114</v>
      </c>
      <c r="K6" s="36" t="s">
        <v>18</v>
      </c>
    </row>
    <row r="7" spans="1:11" s="21" customFormat="1" ht="48" customHeight="1" x14ac:dyDescent="0.2">
      <c r="A7" s="36">
        <v>4</v>
      </c>
      <c r="B7" s="5" t="s">
        <v>107</v>
      </c>
      <c r="C7" s="5" t="s">
        <v>108</v>
      </c>
      <c r="D7" s="30" t="s">
        <v>118</v>
      </c>
      <c r="E7" s="29" t="s">
        <v>17</v>
      </c>
      <c r="F7" s="30" t="s">
        <v>119</v>
      </c>
      <c r="G7" s="29" t="s">
        <v>111</v>
      </c>
      <c r="H7" s="37" t="s">
        <v>112</v>
      </c>
      <c r="I7" s="38" t="s">
        <v>113</v>
      </c>
      <c r="J7" s="28" t="s">
        <v>114</v>
      </c>
      <c r="K7" s="36" t="s">
        <v>18</v>
      </c>
    </row>
    <row r="8" spans="1:11" s="21" customFormat="1" ht="48" customHeight="1" x14ac:dyDescent="0.2">
      <c r="A8" s="36">
        <v>5</v>
      </c>
      <c r="B8" s="5" t="s">
        <v>107</v>
      </c>
      <c r="C8" s="5" t="s">
        <v>108</v>
      </c>
      <c r="D8" s="30" t="s">
        <v>120</v>
      </c>
      <c r="E8" s="29" t="s">
        <v>17</v>
      </c>
      <c r="F8" s="30" t="s">
        <v>121</v>
      </c>
      <c r="G8" s="29" t="s">
        <v>111</v>
      </c>
      <c r="H8" s="37" t="s">
        <v>112</v>
      </c>
      <c r="I8" s="38" t="s">
        <v>113</v>
      </c>
      <c r="J8" s="28" t="s">
        <v>114</v>
      </c>
      <c r="K8" s="36" t="s">
        <v>18</v>
      </c>
    </row>
    <row r="9" spans="1:11" s="21" customFormat="1" ht="48" customHeight="1" x14ac:dyDescent="0.2">
      <c r="A9" s="36">
        <v>6</v>
      </c>
      <c r="B9" s="5" t="s">
        <v>107</v>
      </c>
      <c r="C9" s="5" t="s">
        <v>108</v>
      </c>
      <c r="D9" s="30" t="s">
        <v>122</v>
      </c>
      <c r="E9" s="29" t="s">
        <v>17</v>
      </c>
      <c r="F9" s="30" t="s">
        <v>123</v>
      </c>
      <c r="G9" s="29" t="s">
        <v>111</v>
      </c>
      <c r="H9" s="37" t="s">
        <v>112</v>
      </c>
      <c r="I9" s="38" t="s">
        <v>113</v>
      </c>
      <c r="J9" s="28" t="s">
        <v>114</v>
      </c>
      <c r="K9" s="36" t="s">
        <v>18</v>
      </c>
    </row>
    <row r="10" spans="1:11" s="21" customFormat="1" ht="48" customHeight="1" x14ac:dyDescent="0.2">
      <c r="A10" s="36">
        <v>7</v>
      </c>
      <c r="B10" s="5" t="s">
        <v>107</v>
      </c>
      <c r="C10" s="5" t="s">
        <v>108</v>
      </c>
      <c r="D10" s="30" t="s">
        <v>124</v>
      </c>
      <c r="E10" s="29" t="s">
        <v>17</v>
      </c>
      <c r="F10" s="30" t="s">
        <v>125</v>
      </c>
      <c r="G10" s="29" t="s">
        <v>111</v>
      </c>
      <c r="H10" s="37" t="s">
        <v>112</v>
      </c>
      <c r="I10" s="38" t="s">
        <v>113</v>
      </c>
      <c r="J10" s="28" t="s">
        <v>114</v>
      </c>
      <c r="K10" s="36" t="s">
        <v>18</v>
      </c>
    </row>
    <row r="11" spans="1:11" s="21" customFormat="1" ht="48" customHeight="1" x14ac:dyDescent="0.2">
      <c r="A11" s="36">
        <v>8</v>
      </c>
      <c r="B11" s="5" t="s">
        <v>107</v>
      </c>
      <c r="C11" s="5" t="s">
        <v>108</v>
      </c>
      <c r="D11" s="5" t="s">
        <v>126</v>
      </c>
      <c r="E11" s="5" t="s">
        <v>17</v>
      </c>
      <c r="F11" s="5" t="s">
        <v>127</v>
      </c>
      <c r="G11" s="5" t="s">
        <v>128</v>
      </c>
      <c r="H11" s="36" t="s">
        <v>129</v>
      </c>
      <c r="I11" s="36" t="s">
        <v>113</v>
      </c>
      <c r="J11" s="28" t="s">
        <v>114</v>
      </c>
      <c r="K11" s="36" t="s">
        <v>20</v>
      </c>
    </row>
  </sheetData>
  <autoFilter ref="A3:K3"/>
  <mergeCells count="2">
    <mergeCell ref="I1:J1"/>
    <mergeCell ref="A2:J2"/>
  </mergeCells>
  <phoneticPr fontId="1"/>
  <pageMargins left="1" right="0.51181102362204722" top="0.84" bottom="0.59055118110236227" header="0" footer="0"/>
  <pageSetup paperSize="9" scale="8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workbookViewId="0">
      <selection activeCell="C8" sqref="C8"/>
    </sheetView>
  </sheetViews>
  <sheetFormatPr defaultColWidth="8.88671875" defaultRowHeight="13.2" x14ac:dyDescent="0.2"/>
  <cols>
    <col min="1" max="1" width="2.6640625" style="9" customWidth="1"/>
    <col min="2" max="2" width="23.6640625" style="9" customWidth="1"/>
    <col min="3" max="3" width="8.88671875" style="10"/>
    <col min="4" max="4" width="27.109375" style="9" customWidth="1"/>
    <col min="5" max="16384" width="8.88671875" style="9"/>
  </cols>
  <sheetData>
    <row r="1" spans="2:4" ht="4.95" customHeight="1" x14ac:dyDescent="0.2"/>
    <row r="2" spans="2:4" ht="13.8" thickBot="1" x14ac:dyDescent="0.25">
      <c r="B2" s="12" t="s">
        <v>37</v>
      </c>
    </row>
    <row r="3" spans="2:4" ht="30" customHeight="1" x14ac:dyDescent="0.2">
      <c r="B3" s="13" t="s">
        <v>14</v>
      </c>
      <c r="C3" s="14" t="s">
        <v>15</v>
      </c>
      <c r="D3" s="15" t="s">
        <v>16</v>
      </c>
    </row>
    <row r="4" spans="2:4" ht="19.95" customHeight="1" x14ac:dyDescent="0.2">
      <c r="B4" s="42" t="s">
        <v>17</v>
      </c>
      <c r="C4" s="11" t="s">
        <v>18</v>
      </c>
      <c r="D4" s="16" t="s">
        <v>19</v>
      </c>
    </row>
    <row r="5" spans="2:4" ht="19.95" customHeight="1" x14ac:dyDescent="0.2">
      <c r="B5" s="43"/>
      <c r="C5" s="11" t="s">
        <v>20</v>
      </c>
      <c r="D5" s="16" t="s">
        <v>21</v>
      </c>
    </row>
    <row r="6" spans="2:4" ht="19.95" customHeight="1" x14ac:dyDescent="0.2">
      <c r="B6" s="44"/>
      <c r="C6" s="11" t="s">
        <v>22</v>
      </c>
      <c r="D6" s="16" t="s">
        <v>23</v>
      </c>
    </row>
    <row r="7" spans="2:4" ht="19.95" customHeight="1" x14ac:dyDescent="0.2">
      <c r="B7" s="42" t="s">
        <v>24</v>
      </c>
      <c r="C7" s="11" t="s">
        <v>18</v>
      </c>
      <c r="D7" s="16" t="s">
        <v>25</v>
      </c>
    </row>
    <row r="8" spans="2:4" ht="19.95" customHeight="1" x14ac:dyDescent="0.2">
      <c r="B8" s="43"/>
      <c r="C8" s="11" t="s">
        <v>20</v>
      </c>
      <c r="D8" s="16" t="s">
        <v>26</v>
      </c>
    </row>
    <row r="9" spans="2:4" ht="19.95" customHeight="1" x14ac:dyDescent="0.2">
      <c r="B9" s="44"/>
      <c r="C9" s="11" t="s">
        <v>22</v>
      </c>
      <c r="D9" s="16" t="s">
        <v>27</v>
      </c>
    </row>
    <row r="10" spans="2:4" ht="19.95" customHeight="1" x14ac:dyDescent="0.2">
      <c r="B10" s="42" t="s">
        <v>28</v>
      </c>
      <c r="C10" s="11" t="s">
        <v>18</v>
      </c>
      <c r="D10" s="16" t="s">
        <v>29</v>
      </c>
    </row>
    <row r="11" spans="2:4" ht="19.95" customHeight="1" x14ac:dyDescent="0.2">
      <c r="B11" s="43"/>
      <c r="C11" s="11" t="s">
        <v>20</v>
      </c>
      <c r="D11" s="16" t="s">
        <v>30</v>
      </c>
    </row>
    <row r="12" spans="2:4" ht="19.95" customHeight="1" x14ac:dyDescent="0.2">
      <c r="B12" s="44"/>
      <c r="C12" s="11" t="s">
        <v>22</v>
      </c>
      <c r="D12" s="16" t="s">
        <v>31</v>
      </c>
    </row>
    <row r="13" spans="2:4" ht="19.95" customHeight="1" x14ac:dyDescent="0.2">
      <c r="B13" s="41" t="s">
        <v>32</v>
      </c>
      <c r="C13" s="11" t="s">
        <v>18</v>
      </c>
      <c r="D13" s="16" t="s">
        <v>29</v>
      </c>
    </row>
    <row r="14" spans="2:4" ht="19.95" customHeight="1" x14ac:dyDescent="0.2">
      <c r="B14" s="41"/>
      <c r="C14" s="11" t="s">
        <v>20</v>
      </c>
      <c r="D14" s="16" t="s">
        <v>30</v>
      </c>
    </row>
    <row r="15" spans="2:4" ht="19.95" customHeight="1" x14ac:dyDescent="0.2">
      <c r="B15" s="41"/>
      <c r="C15" s="11" t="s">
        <v>22</v>
      </c>
      <c r="D15" s="16" t="s">
        <v>31</v>
      </c>
    </row>
    <row r="16" spans="2:4" ht="19.95" customHeight="1" x14ac:dyDescent="0.2">
      <c r="B16" s="42" t="s">
        <v>33</v>
      </c>
      <c r="C16" s="11" t="s">
        <v>18</v>
      </c>
      <c r="D16" s="16" t="s">
        <v>34</v>
      </c>
    </row>
    <row r="17" spans="2:4" ht="19.95" customHeight="1" x14ac:dyDescent="0.2">
      <c r="B17" s="44"/>
      <c r="C17" s="11" t="s">
        <v>20</v>
      </c>
      <c r="D17" s="16" t="s">
        <v>23</v>
      </c>
    </row>
    <row r="18" spans="2:4" ht="19.95" customHeight="1" thickBot="1" x14ac:dyDescent="0.25">
      <c r="B18" s="17" t="s">
        <v>35</v>
      </c>
      <c r="C18" s="18" t="s">
        <v>20</v>
      </c>
      <c r="D18" s="19" t="s">
        <v>36</v>
      </c>
    </row>
  </sheetData>
  <mergeCells count="5">
    <mergeCell ref="B13:B15"/>
    <mergeCell ref="B4:B6"/>
    <mergeCell ref="B7:B9"/>
    <mergeCell ref="B10:B12"/>
    <mergeCell ref="B16:B17"/>
  </mergeCells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営繕課</vt:lpstr>
      <vt:lpstr>東部林業事務所</vt:lpstr>
      <vt:lpstr>交流推進課</vt:lpstr>
      <vt:lpstr>高校教育課</vt:lpstr>
      <vt:lpstr>区分</vt:lpstr>
      <vt:lpstr>営繕課!Print_Area</vt:lpstr>
      <vt:lpstr>交流推進課!Print_Area</vt:lpstr>
      <vt:lpstr>高校教育課!Print_Area</vt:lpstr>
      <vt:lpstr>東部林業事務所!Print_Area</vt:lpstr>
      <vt:lpstr>営繕課!Print_Titles</vt:lpstr>
      <vt:lpstr>交流推進課!Print_Titles</vt:lpstr>
      <vt:lpstr>高校教育課!Print_Titles</vt:lpstr>
      <vt:lpstr>東部林業事務所!Print_Titles</vt:lpstr>
    </vt:vector>
  </TitlesOfParts>
  <Company>香川県土木部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17200</dc:creator>
  <cp:lastModifiedBy>SG17200のC20-2945</cp:lastModifiedBy>
  <cp:lastPrinted>2024-12-16T00:43:03Z</cp:lastPrinted>
  <dcterms:created xsi:type="dcterms:W3CDTF">2001-10-11T23:33:53Z</dcterms:created>
  <dcterms:modified xsi:type="dcterms:W3CDTF">2024-12-26T03:59:32Z</dcterms:modified>
</cp:coreProperties>
</file>